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-75" windowWidth="12780" windowHeight="10290"/>
  </bookViews>
  <sheets>
    <sheet name="Vzor do prílohy" sheetId="4" r:id="rId1"/>
    <sheet name="Hárok1" sheetId="1" r:id="rId2"/>
    <sheet name="Hárok2" sheetId="2" r:id="rId3"/>
    <sheet name="Hárok3" sheetId="3" r:id="rId4"/>
  </sheets>
  <definedNames>
    <definedName name="_xlnm.Print_Titles" localSheetId="0">'Vzor do prílohy'!$1:$1</definedName>
  </definedNames>
  <calcPr calcId="145621"/>
</workbook>
</file>

<file path=xl/calcChain.xml><?xml version="1.0" encoding="utf-8"?>
<calcChain xmlns="http://schemas.openxmlformats.org/spreadsheetml/2006/main">
  <c r="D384" i="4" l="1"/>
  <c r="C384" i="4"/>
  <c r="D350" i="4"/>
  <c r="C350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D322" i="4"/>
  <c r="C322" i="4"/>
  <c r="E319" i="4"/>
  <c r="D305" i="4"/>
  <c r="C305" i="4"/>
  <c r="D292" i="4"/>
  <c r="C292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105" i="4"/>
  <c r="E106" i="4"/>
  <c r="D215" i="4"/>
  <c r="C215" i="4"/>
  <c r="E107" i="4"/>
  <c r="E215" i="4" l="1"/>
  <c r="E11" i="4" l="1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C103" i="4" l="1"/>
  <c r="D354" i="4"/>
  <c r="C354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D324" i="4"/>
  <c r="C324" i="4"/>
  <c r="E327" i="4"/>
  <c r="E328" i="4"/>
  <c r="E344" i="4"/>
  <c r="E345" i="4"/>
  <c r="E346" i="4"/>
  <c r="E347" i="4"/>
  <c r="E348" i="4"/>
  <c r="E349" i="4"/>
  <c r="D316" i="4"/>
  <c r="C316" i="4"/>
  <c r="D312" i="4"/>
  <c r="D309" i="4" s="1"/>
  <c r="C312" i="4"/>
  <c r="C309" i="4" s="1"/>
  <c r="E311" i="4"/>
  <c r="D296" i="4"/>
  <c r="C296" i="4"/>
  <c r="E299" i="4"/>
  <c r="E300" i="4"/>
  <c r="E301" i="4"/>
  <c r="D217" i="4"/>
  <c r="C217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D99" i="4"/>
  <c r="D4" i="4" s="1"/>
  <c r="C99" i="4"/>
  <c r="C4" i="4" s="1"/>
  <c r="E6" i="4"/>
  <c r="E7" i="4"/>
  <c r="E8" i="4"/>
  <c r="E9" i="4"/>
  <c r="E10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D103" i="4" l="1"/>
  <c r="E309" i="4"/>
  <c r="E312" i="4"/>
  <c r="E219" i="4" l="1"/>
  <c r="E220" i="4"/>
  <c r="E221" i="4"/>
  <c r="E282" i="4"/>
  <c r="E283" i="4"/>
  <c r="E284" i="4"/>
  <c r="E285" i="4"/>
  <c r="E286" i="4"/>
  <c r="E287" i="4"/>
  <c r="E288" i="4"/>
  <c r="E289" i="4"/>
  <c r="E290" i="4"/>
  <c r="E291" i="4"/>
  <c r="E298" i="4"/>
  <c r="E302" i="4"/>
  <c r="E303" i="4"/>
  <c r="E304" i="4"/>
  <c r="E316" i="4"/>
  <c r="E318" i="4"/>
  <c r="E320" i="4"/>
  <c r="E321" i="4"/>
  <c r="E326" i="4"/>
  <c r="E356" i="4"/>
  <c r="E357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4" i="4"/>
  <c r="E292" i="4" l="1"/>
  <c r="E217" i="4"/>
  <c r="E305" i="4"/>
  <c r="E322" i="4"/>
  <c r="E324" i="4"/>
  <c r="E354" i="4"/>
  <c r="E296" i="4"/>
  <c r="E103" i="4"/>
  <c r="E350" i="4"/>
  <c r="E384" i="4"/>
  <c r="E99" i="4"/>
</calcChain>
</file>

<file path=xl/sharedStrings.xml><?xml version="1.0" encoding="utf-8"?>
<sst xmlns="http://schemas.openxmlformats.org/spreadsheetml/2006/main" count="381" uniqueCount="358">
  <si>
    <t>Čísla zmlúv</t>
  </si>
  <si>
    <t>Názov subjektu/položka/podpoložka</t>
  </si>
  <si>
    <t>Upravený rozpočet</t>
  </si>
  <si>
    <t>%         čerpania</t>
  </si>
  <si>
    <t>Podpoložka 642 001</t>
  </si>
  <si>
    <t>Podpoložka 642 014</t>
  </si>
  <si>
    <t>Podpoložka 641 009</t>
  </si>
  <si>
    <t>Podpoložka 641 010</t>
  </si>
  <si>
    <t>Podpoložka 644 002</t>
  </si>
  <si>
    <t>Podpoložka 644 003</t>
  </si>
  <si>
    <t>Truc sphérique</t>
  </si>
  <si>
    <t>Galéria mesta Bratislavy</t>
  </si>
  <si>
    <t>Divadlo Pôtoň, n.o.</t>
  </si>
  <si>
    <t>Gemerské osvetové stredisko</t>
  </si>
  <si>
    <t>spolu</t>
  </si>
  <si>
    <t>Bábkové divadlo v Košiciach</t>
  </si>
  <si>
    <t>Košické folklórne štúdio</t>
  </si>
  <si>
    <t>Slovenské komorné divadlo Martin</t>
  </si>
  <si>
    <t>Divadlo Štúdio tanca</t>
  </si>
  <si>
    <t>Vlastivedné múzeum v Považskej Bystrici</t>
  </si>
  <si>
    <t>Hornonitrianska knižnica v Prievidzi</t>
  </si>
  <si>
    <t>Bábkové divadlo na Rázcestí</t>
  </si>
  <si>
    <t>Mesto Dobšiná</t>
  </si>
  <si>
    <t>Mestské kultúrne stredisko Dolný Kubín</t>
  </si>
  <si>
    <t>Mesto Stropkov</t>
  </si>
  <si>
    <t>Mesto Kysucké Nové Mesto</t>
  </si>
  <si>
    <t>Mestské kultúrne stredisko mesta Piešťany</t>
  </si>
  <si>
    <t>Mestské kultúrne stredisko Rimavská Sobota</t>
  </si>
  <si>
    <t>Mesto Svidník</t>
  </si>
  <si>
    <t>Mesto Lučenec</t>
  </si>
  <si>
    <t>Obec Klenovec</t>
  </si>
  <si>
    <t>Dom kultúry Liptovský Mikuláš</t>
  </si>
  <si>
    <t>Dom kultúry Púchov</t>
  </si>
  <si>
    <t>Kultúrne zariadenia Petržalky</t>
  </si>
  <si>
    <t>Mesto Holíč</t>
  </si>
  <si>
    <t>Mesto Tisovec</t>
  </si>
  <si>
    <t>Mestské kultúrne stredisko</t>
  </si>
  <si>
    <t>Mesto Nová Dubnica</t>
  </si>
  <si>
    <t>Mestské kultúrne stredisko Levice</t>
  </si>
  <si>
    <t>Mestské kultúrne stredisko Tornaľa</t>
  </si>
  <si>
    <t>Múzeum mesta Bratislavy</t>
  </si>
  <si>
    <t>Mestské kultúrne stredisko Topoľčany</t>
  </si>
  <si>
    <t>Mestské kultúrne stredisko Rajec</t>
  </si>
  <si>
    <t>Mesto Myjava</t>
  </si>
  <si>
    <t>Mesto Liptovský Hrádok</t>
  </si>
  <si>
    <t>Mesto Bardejov</t>
  </si>
  <si>
    <t>Mesto Poprad</t>
  </si>
  <si>
    <t>Obecné kultúrne centrum</t>
  </si>
  <si>
    <t>Mesto Nové Zámky</t>
  </si>
  <si>
    <t>Kultúrne a spoločenské stredisko</t>
  </si>
  <si>
    <t>Mestské divadlo ACTORES Rožňava</t>
  </si>
  <si>
    <t>Mesto Trstená</t>
  </si>
  <si>
    <t>Knižnica pre mládež mesta Košice</t>
  </si>
  <si>
    <t>Mestské kultúrne stredisko Veľký Meder</t>
  </si>
  <si>
    <t>Mestské centrum kultúry Malacky</t>
  </si>
  <si>
    <t>Mesto Gbely</t>
  </si>
  <si>
    <t>Mesto Bytča</t>
  </si>
  <si>
    <t>Mestské kultúrne stredisko Komárno</t>
  </si>
  <si>
    <t>Mesto Dubnica nad Váhom</t>
  </si>
  <si>
    <t>Mestské kultúrne centrum Spišská Nová Ves</t>
  </si>
  <si>
    <t>Centrum voľného času</t>
  </si>
  <si>
    <t>Hradné múzeum vo Fiľakove</t>
  </si>
  <si>
    <t>Obec Svätý Anton</t>
  </si>
  <si>
    <t>Mestská knižnica Ružomberok</t>
  </si>
  <si>
    <t>Mesto Turčianske Teplice</t>
  </si>
  <si>
    <t>Obec Kokava nad Rimavicou</t>
  </si>
  <si>
    <t>Miestna knižnica Petržalka</t>
  </si>
  <si>
    <t>Bratislavské kultúrne a informačné stredisko</t>
  </si>
  <si>
    <t>Mestské kultúrne stredisko Veľké Kapušany</t>
  </si>
  <si>
    <t>Knižnica P.O.Hviezdoslava v Prešove</t>
  </si>
  <si>
    <t>Gemerská knižnica Pavla Dobšinského v Rožňave</t>
  </si>
  <si>
    <t>Zemplínske múzeum v Michalovciach</t>
  </si>
  <si>
    <t>Východoslovenské múzeum v Košiciach</t>
  </si>
  <si>
    <t>Bratislavské bábkové divadlo</t>
  </si>
  <si>
    <t>Hornonitrianske múzeum v Prievidzi</t>
  </si>
  <si>
    <t>Hornozemplínska knižnica vo Vranove nad Topľou</t>
  </si>
  <si>
    <t>Šarišské múzeum</t>
  </si>
  <si>
    <t>Galéria umenia Ernesta Zmetáka v Nových Zámkoch</t>
  </si>
  <si>
    <t>Oravská knižnica Antona Habovštiaka v Dolnom Kubíne</t>
  </si>
  <si>
    <t>Múzeum a Kultúrne centrum južného Zemplína v Trebišove</t>
  </si>
  <si>
    <t>Krajská knižnica v Žiline</t>
  </si>
  <si>
    <t>Hvezdáreň v Michalovciach</t>
  </si>
  <si>
    <t>Divadlo Jonáša Záborského</t>
  </si>
  <si>
    <t>Zemplínske osvetové stredisko</t>
  </si>
  <si>
    <t>Múzeum v Kežmarku</t>
  </si>
  <si>
    <t>PUĽS</t>
  </si>
  <si>
    <t>Oravská galéria v Dolnom Kubíne</t>
  </si>
  <si>
    <t>Liptovské múzeum v Ružomberku</t>
  </si>
  <si>
    <t>Zemplínska knižnica Gorazda Zvonického</t>
  </si>
  <si>
    <t>Tatranská galéria v Poprade</t>
  </si>
  <si>
    <t>Zemplínska knižnica v Trebišove</t>
  </si>
  <si>
    <t>Hvezdáreň a planetárium v Prešove</t>
  </si>
  <si>
    <t>Tribečské múzeum v Topoľčanoch</t>
  </si>
  <si>
    <t>Oravské múzeum P.O.Hviezdoslava v Dolnom Kubíne</t>
  </si>
  <si>
    <t>Podtatranská knižnica v Poprade</t>
  </si>
  <si>
    <t>Turčianska knižnica v Martine</t>
  </si>
  <si>
    <t>Stredoslovenské múzeum v Banskej Bystrici</t>
  </si>
  <si>
    <t>Divadlo Andreja Bagara v Nitre</t>
  </si>
  <si>
    <t>Krajská hvezdáreň a planetárium Maximiliána Hella</t>
  </si>
  <si>
    <t>Staré divadlo Karola Spišáka v Nitre</t>
  </si>
  <si>
    <t>Jókaiho divadlo v Komárne - Komáromi Jókai Színház</t>
  </si>
  <si>
    <t>Novohradská knižnica</t>
  </si>
  <si>
    <t>Knižnica Jána Kollára</t>
  </si>
  <si>
    <t>Tekovské múzeum v Leviciach</t>
  </si>
  <si>
    <t>Spišské divadlo</t>
  </si>
  <si>
    <t>Podduklianska knižnica vo Svidníku</t>
  </si>
  <si>
    <t>Divadlo Romathan</t>
  </si>
  <si>
    <t>Kysucké kultúrne stredisko v Čadci</t>
  </si>
  <si>
    <t>Kysucká knižnica v Čadci</t>
  </si>
  <si>
    <t>Knižnica Mateja Hrebendu</t>
  </si>
  <si>
    <t>Hontiansko-novohradská knižnica A. H. Škultétyho</t>
  </si>
  <si>
    <t>Vihorlatská hvezdáreň v Humennom</t>
  </si>
  <si>
    <t>Múzeum Spiša v Spišskej Novej Vsi</t>
  </si>
  <si>
    <t>Stredoslovenské osvetové stredisko</t>
  </si>
  <si>
    <t>Kysucké múzeum v Čadci</t>
  </si>
  <si>
    <t>Novohradské múzeum a galéria</t>
  </si>
  <si>
    <t>Hvezdáreň v Partizánskom</t>
  </si>
  <si>
    <t>Krajská knižnica Ľudovíta Štúra</t>
  </si>
  <si>
    <t>Knižnica Juraja Fándlyho v Trnave</t>
  </si>
  <si>
    <t>Stredoslovenská galéria</t>
  </si>
  <si>
    <t>Hontiansko-ipeľské osvetové stredisko</t>
  </si>
  <si>
    <t>Vihorlatské múzeum v Humennom</t>
  </si>
  <si>
    <t>Pohronské múzeum</t>
  </si>
  <si>
    <t>Kultúrne centrum Údolia Bodvy a Rudohoria</t>
  </si>
  <si>
    <t>Podtatranské múzeum v Poprade</t>
  </si>
  <si>
    <t>Divadlo Jozefa Gregora Tajovského vo Zvolene</t>
  </si>
  <si>
    <t>Verejná knižnica Jána Bocatia</t>
  </si>
  <si>
    <t>Novohradské osvetové stredisko</t>
  </si>
  <si>
    <t>Krajské osvetové stredisko v Nitre</t>
  </si>
  <si>
    <t>Horehronské múzeum v Brezne</t>
  </si>
  <si>
    <t>Považská galéria umenia</t>
  </si>
  <si>
    <t>Východoslovenská galéria</t>
  </si>
  <si>
    <t>Tekovská hvezdáreň v Leviciach</t>
  </si>
  <si>
    <t>Divadlo Alexandra Duchnoviča</t>
  </si>
  <si>
    <t>Liptovská knižnica Gašpara Fejérpataky-Belopotockého v Liptovskom Mikuláši</t>
  </si>
  <si>
    <t>Balneologické múzeum</t>
  </si>
  <si>
    <t>Ľubovnianska knižnica</t>
  </si>
  <si>
    <t>Považská knižnica v Považskej Bystrici</t>
  </si>
  <si>
    <t>Považské múzeum v Žiline</t>
  </si>
  <si>
    <t>Vihorlatská knižnica</t>
  </si>
  <si>
    <t>ORAVSKÉ KULTÚRNE STREDISKO V DOLNOM KUBÍNE</t>
  </si>
  <si>
    <t>Západoslovenské múzeum v Trnave</t>
  </si>
  <si>
    <t>Kultúrne centrum Abova</t>
  </si>
  <si>
    <t>Galéria Miloša Alexandra Bazovského v Trenčíne</t>
  </si>
  <si>
    <t>Tekovská knižnica v Leviciach</t>
  </si>
  <si>
    <t>Vlastivedné múzeum v Hanušovciach nad Topľou</t>
  </si>
  <si>
    <t>Krajská hvezdáreň v Žiline</t>
  </si>
  <si>
    <t>Trenčianske múzeum v Trenčíne</t>
  </si>
  <si>
    <t>Verejná knižnica Michala Rešetku v Trenčíne</t>
  </si>
  <si>
    <t>Divadlo ASTORKA Korzo ´90</t>
  </si>
  <si>
    <t>Tribečská knižnica v Topoľčanoch</t>
  </si>
  <si>
    <t>Banícke múzeum v Rožňave</t>
  </si>
  <si>
    <t>Divadlo LUDUS Kreatívne centrum mladých</t>
  </si>
  <si>
    <t>Liptovské kultúrne stredisko v Liptovskom Mikuláši</t>
  </si>
  <si>
    <t>Okresná knižnica Dávida Gutgesela</t>
  </si>
  <si>
    <t>Bábkové divadlo Žilina</t>
  </si>
  <si>
    <t>Turčianska galéria</t>
  </si>
  <si>
    <t>Krajské kultúrne stredisko v Žiline</t>
  </si>
  <si>
    <t/>
  </si>
  <si>
    <t>PRIMA NOTA</t>
  </si>
  <si>
    <t>DIVADLO NEON</t>
  </si>
  <si>
    <t>Divadlo na Predmestí</t>
  </si>
  <si>
    <t>ANNOGALLERY</t>
  </si>
  <si>
    <t>Občianske združenie Škola Života</t>
  </si>
  <si>
    <t>Divadlo Hotel Maria</t>
  </si>
  <si>
    <t>OZ Maximilián Hell a Slovensko</t>
  </si>
  <si>
    <t>Harmonia Seraphica</t>
  </si>
  <si>
    <t>SCÉNA, občianske združenie</t>
  </si>
  <si>
    <t>Detská železnica Košice</t>
  </si>
  <si>
    <t>CSAVAR</t>
  </si>
  <si>
    <t>Iniciatíva za živé mesto</t>
  </si>
  <si>
    <t>WHEEL CLUB ETOP</t>
  </si>
  <si>
    <t>Detský famózny svet</t>
  </si>
  <si>
    <t>PATRON</t>
  </si>
  <si>
    <t>Prešovské operetné združenie</t>
  </si>
  <si>
    <t>Slovenské misijné hnutie</t>
  </si>
  <si>
    <t>Cultura Humana</t>
  </si>
  <si>
    <t>Podpoložka  642 002</t>
  </si>
  <si>
    <t>Miroslav Fančovič</t>
  </si>
  <si>
    <t>MARMON, s.r.o.</t>
  </si>
  <si>
    <t>TATRA FILM spol. s r.o.</t>
  </si>
  <si>
    <t>Televízia Turiec, s.r.o.</t>
  </si>
  <si>
    <t>DIVADLO BEZ OPONY, s.r.o.</t>
  </si>
  <si>
    <t>EuropaCinema ZV s.r.o.</t>
  </si>
  <si>
    <t>Milan Kollár</t>
  </si>
  <si>
    <t>Ing. Tatiana Kulíšková Kvart</t>
  </si>
  <si>
    <t>Angéla Ballová - GLOBAL</t>
  </si>
  <si>
    <t>Arpád Póloš - Zorba</t>
  </si>
  <si>
    <t>Dušan Frimer - FRIMart studio</t>
  </si>
  <si>
    <t>Mgr. Karol Petrík, Astronyx</t>
  </si>
  <si>
    <t>Imrich Rőth</t>
  </si>
  <si>
    <t>Eva Hráčová ZEPIRA STUDIO</t>
  </si>
  <si>
    <t>Ing. Oliver Šipkovský</t>
  </si>
  <si>
    <t>Zuzana Kúšiková - UMELECKÁ AGENTÚRA JONÁŠ</t>
  </si>
  <si>
    <t>Viktor Guľváš</t>
  </si>
  <si>
    <t>Alexander Malo</t>
  </si>
  <si>
    <t>z toho</t>
  </si>
  <si>
    <t>Schválený rozpočet  0</t>
  </si>
  <si>
    <t>Schválený rozpočet   0</t>
  </si>
  <si>
    <t>Mestské kultúrno-športové stredisko</t>
  </si>
  <si>
    <t>Mestská umelecká agentúra Partizánske</t>
  </si>
  <si>
    <t>Mesto Žarnovica</t>
  </si>
  <si>
    <t>Park kultúry a oddychu</t>
  </si>
  <si>
    <t>Mestské divadlo</t>
  </si>
  <si>
    <t>Mesto Šaľa</t>
  </si>
  <si>
    <t>Mestské kultúrne centrum Žiar nad Hronom</t>
  </si>
  <si>
    <t>Mestské kultúrne stredisko Štúrovo</t>
  </si>
  <si>
    <t>Mestské kultúrne stredisko Senica</t>
  </si>
  <si>
    <t>Mestské kultúrne stredisko Humenné</t>
  </si>
  <si>
    <t>Mestské kultúrne stredisko mesta Levoča</t>
  </si>
  <si>
    <t>Mesto Krupina</t>
  </si>
  <si>
    <t>Mestské kultúrne stredisko Revúca</t>
  </si>
  <si>
    <t>Dom kultúry mesta Handlová</t>
  </si>
  <si>
    <t>Obec Očová</t>
  </si>
  <si>
    <t>Múzeum oravskej dediny</t>
  </si>
  <si>
    <t>Mestské kultúrne stredisko Nové Mesto nad Váhom</t>
  </si>
  <si>
    <t>K13 - Košické kultúrne centrá</t>
  </si>
  <si>
    <t>Múzeum Jána Thaina v nových Zámkoch</t>
  </si>
  <si>
    <t>Regionálne kultúrne centrum v Prievidzi</t>
  </si>
  <si>
    <t>Divadlo Jána Palárika</t>
  </si>
  <si>
    <t>Turčianske kultúrne stredisko v Martine</t>
  </si>
  <si>
    <t>Liptovská galéria Petra Michala Bohúňa v Liptovskom Mikuláši</t>
  </si>
  <si>
    <t>Galéria umelcov spiša</t>
  </si>
  <si>
    <t>Divadlo Thália Színház</t>
  </si>
  <si>
    <t>Gemersko-malohontské osvetové stredisko v Rimavskej Sobote</t>
  </si>
  <si>
    <t>Gemersko-malohontské múzeum</t>
  </si>
  <si>
    <t>BBSK - Pohronské osvetové stredisko</t>
  </si>
  <si>
    <t>Podpolianske osvetové stredisko vo Zvolene</t>
  </si>
  <si>
    <t>Verejná knižnica Mikuláša Kováča Banská Bystrica</t>
  </si>
  <si>
    <t>Ľubovnianske múzeum - hrad v Starej Ľubovni</t>
  </si>
  <si>
    <t>Neinvestičný fond Ifjú Szivek</t>
  </si>
  <si>
    <t>Detská a mládežnícka organizácia OLIVER</t>
  </si>
  <si>
    <t>Občianske združenie Street Dance Academy</t>
  </si>
  <si>
    <t>Občianske združenie Boris</t>
  </si>
  <si>
    <t>Spoločnosť Zoltána Kodálya</t>
  </si>
  <si>
    <t>TEATRO BRATISLAVA</t>
  </si>
  <si>
    <t>TICHO a spol.</t>
  </si>
  <si>
    <t>Čiernohronská železnica, n.o.</t>
  </si>
  <si>
    <t>Podpoložka 642 009</t>
  </si>
  <si>
    <t>AjMy s.r.o.</t>
  </si>
  <si>
    <t>Golden Apple Cinema s r.o.</t>
  </si>
  <si>
    <t>VIA Productions, s. r. o.</t>
  </si>
  <si>
    <t>Mgr. Jana Hegedüšová Nguide</t>
  </si>
  <si>
    <t>Drahomíra Novosádová</t>
  </si>
  <si>
    <t>Barbora Mihoková</t>
  </si>
  <si>
    <t>Vladimír Zetek - DIVADELNÁ AGENTÚRA \'ŽIHADLO\'</t>
  </si>
  <si>
    <t>Peter Hlbocký</t>
  </si>
  <si>
    <t>Eliška Gregoričková - ELMA</t>
  </si>
  <si>
    <t>Ľubomír Beňo P.ART</t>
  </si>
  <si>
    <t>Attila Zsapka</t>
  </si>
  <si>
    <t>Stanislav Gaľa - GALA VIDEO-FOTO</t>
  </si>
  <si>
    <t>Skutočnosť k 31.12.2015</t>
  </si>
  <si>
    <t>Mestské kultúrne stredisko v Sabinove</t>
  </si>
  <si>
    <t>DOM KULTÚRY V NÁMESTOVE</t>
  </si>
  <si>
    <t>MESTSKÉ KULTÚRNE STREDISKO Galanta</t>
  </si>
  <si>
    <t>KULTÚRNE A INFORMAČNÉ CENTRUM MESTA ČADCA</t>
  </si>
  <si>
    <t>Mestské kultúrne stredisko so sídlom v Senci</t>
  </si>
  <si>
    <t>Mestský dom kultúry, príspevková organizácia'</t>
  </si>
  <si>
    <t>Mesto Gelnica</t>
  </si>
  <si>
    <t>Múzeum Janka Kráľa</t>
  </si>
  <si>
    <t>Mestské kultúrne a osvetové stredisko Snina</t>
  </si>
  <si>
    <t>Kino Danubius Štúrovo</t>
  </si>
  <si>
    <t>MESTSKÉ KULTÚRNE STREDISKO Kežmarok</t>
  </si>
  <si>
    <t>Kultúrne a spoločenské stredisko Prievidza</t>
  </si>
  <si>
    <t>PX CENTRUM</t>
  </si>
  <si>
    <t>Mestské kultúrne stredisko, príspevková organizácia</t>
  </si>
  <si>
    <t>Dubnické múzeum, mestská rozpočtová organizácia</t>
  </si>
  <si>
    <t>Mestské kultúrne stredisko Spišské Podhradie</t>
  </si>
  <si>
    <t>Správa kulturných a športových zariadení mesta Trnava</t>
  </si>
  <si>
    <t>Dom kultúry Javorina Stará Turá</t>
  </si>
  <si>
    <t>Mestská časť Bratislava - Staré Mesto</t>
  </si>
  <si>
    <t>Kultúrne centrum Andreja Sládkoviča v Detve</t>
  </si>
  <si>
    <t>Mestské kultúrne stredisko v Michalovciach</t>
  </si>
  <si>
    <t>Mesto Trebišov</t>
  </si>
  <si>
    <t>Mestská knižnica Bojnice, príspevková organizácia mesta</t>
  </si>
  <si>
    <t>Dom kultúry</t>
  </si>
  <si>
    <t>Mestské kultúrne stredisko - Városi Művelődési Központ</t>
  </si>
  <si>
    <t>Mesto Banská Štiavnica</t>
  </si>
  <si>
    <t>Mestské kultúrne stredisko Dunajská Streda</t>
  </si>
  <si>
    <t>Obec Zemplínske Hámre</t>
  </si>
  <si>
    <t>Divadlo ARÉNA</t>
  </si>
  <si>
    <t>Schválený rozpočet   2 860 000</t>
  </si>
  <si>
    <t>Harry Teater o.z.</t>
  </si>
  <si>
    <t>PORTÁL - komorné divadlo bez opony</t>
  </si>
  <si>
    <t>Roman Fecik Gallery</t>
  </si>
  <si>
    <t>ZUM - združenie umelcov zo Zvolena</t>
  </si>
  <si>
    <t>Divadelné centrum</t>
  </si>
  <si>
    <t>Ambrelo, občianske združenie'</t>
  </si>
  <si>
    <t>Divadlo Maska'</t>
  </si>
  <si>
    <t>LETart production, o.z.</t>
  </si>
  <si>
    <t>Etudy Média Art</t>
  </si>
  <si>
    <t>HALIGANDA</t>
  </si>
  <si>
    <t>Pre kultúru v Gemeri a mimo Gemera</t>
  </si>
  <si>
    <t>Občianske združenie Pre Umenie</t>
  </si>
  <si>
    <t>Občianske združenie CIMBAL</t>
  </si>
  <si>
    <t>Tréningové centrum KOMPAS</t>
  </si>
  <si>
    <t>Škola zážitkov Harvart</t>
  </si>
  <si>
    <t>Detské kočovné divadlo - DRaK</t>
  </si>
  <si>
    <t>Občianske združenie ACTORES</t>
  </si>
  <si>
    <t>A4 - Asociácia združení pre súčasnú kultúru</t>
  </si>
  <si>
    <t>MATÚŠ ČÁK</t>
  </si>
  <si>
    <t>DIVADLO MALÁ SCÉNA STU</t>
  </si>
  <si>
    <t>občianske združenie Divadlo CLIPPERTON</t>
  </si>
  <si>
    <t>Občianske združenie \'Hudobné aktivity\'</t>
  </si>
  <si>
    <t>VYDRA - VIDIECKA ROZVOJOVÁ AKTIVITA</t>
  </si>
  <si>
    <t>Občianske združenie Cililing</t>
  </si>
  <si>
    <t>Občianske združenie Divadlo rozprávok</t>
  </si>
  <si>
    <t>DRUMBĽA - Komunitné centrum</t>
  </si>
  <si>
    <t>TEÁTRUM</t>
  </si>
  <si>
    <t>Karpatské hudobné združenie</t>
  </si>
  <si>
    <t>Pátrač Tino</t>
  </si>
  <si>
    <t>Kulturný spolok - KUTTYOMFITTY - Kulturális Egyesület</t>
  </si>
  <si>
    <t>Spoznávaj vedu</t>
  </si>
  <si>
    <t>Dobšinského svet</t>
  </si>
  <si>
    <t>Žitoostrovské ... Kultúrne občianske združenie</t>
  </si>
  <si>
    <t>Ipeľské kultúrne a turistické združenie Ipolymenti Kulturális és Turisztikai Társaság</t>
  </si>
  <si>
    <t xml:space="preserve">Umelecký klub Fantázia, o. z. </t>
  </si>
  <si>
    <t>Strážcovia pravých pokladov storočí</t>
  </si>
  <si>
    <t>Občianske združenie Árgyélus - Árgyélus Polgári Társulás</t>
  </si>
  <si>
    <t>VEDECKÁ HRAČKA</t>
  </si>
  <si>
    <t>EDUPLEX</t>
  </si>
  <si>
    <t>NAtraKY - potulné divadlo</t>
  </si>
  <si>
    <t>BONA FIDE, o.z.</t>
  </si>
  <si>
    <t>Divadlo RAMAGU, klasické ochotnícke divadlo</t>
  </si>
  <si>
    <t>KAISER husliarsky dom</t>
  </si>
  <si>
    <t>Spolok Franza Liszta</t>
  </si>
  <si>
    <t>Paripa</t>
  </si>
  <si>
    <t>RUMANSKÝ ART CENTRE, n.o.</t>
  </si>
  <si>
    <t>LAMA a spol., n. o.</t>
  </si>
  <si>
    <t>Pro lingua, n.o.</t>
  </si>
  <si>
    <t>PANSOPHIA n.o.</t>
  </si>
  <si>
    <t>CYPRIÁN, n.o.</t>
  </si>
  <si>
    <t>Stanislav Bihari</t>
  </si>
  <si>
    <t>Martin Baran</t>
  </si>
  <si>
    <t>Prvá pltnícka a raftingová spol. s r.o.</t>
  </si>
  <si>
    <t>IMPRESARIO Q, s.r.o.</t>
  </si>
  <si>
    <t>KULTÚRNY DOM Andreja Hlinku, a.s.</t>
  </si>
  <si>
    <t>AGENTÚRA G-ART s.r.o</t>
  </si>
  <si>
    <t>Hailstone s.r.o.</t>
  </si>
  <si>
    <t>Orava-Prístav MP, s.r.o.</t>
  </si>
  <si>
    <t>Ster Century Cinemas, s.r.o.</t>
  </si>
  <si>
    <t>VM-eduservis, s.r.o.</t>
  </si>
  <si>
    <t>CINEMAX Bratislava, s.r.o.</t>
  </si>
  <si>
    <t>CINEMAX, a.s.</t>
  </si>
  <si>
    <t>BD-production s.r.o.</t>
  </si>
  <si>
    <t>TANDEM, s.r.o.</t>
  </si>
  <si>
    <t>Správa mestského majetku Gbely, spol. s r. o.</t>
  </si>
  <si>
    <t>RECORD, s.r.o.</t>
  </si>
  <si>
    <t>Cinema City Slovakia s. r. o.</t>
  </si>
  <si>
    <t>Dom odborov Spojár, s.r.o.</t>
  </si>
  <si>
    <t>Anton Čukan - Art and Music Agency \'MARIKA\'</t>
  </si>
  <si>
    <t>Dana Tarinová - ŠPECIAL ART</t>
  </si>
  <si>
    <t>Milan Ištvanec - UMA</t>
  </si>
  <si>
    <t>Slavomír Kukurugya - Horus</t>
  </si>
  <si>
    <t>Martin Hríb</t>
  </si>
  <si>
    <t>Tatiana Kolenčíková CK Kontakt</t>
  </si>
  <si>
    <t>Mgr. Vladimír Železňák  Umelecká spoločnosť GONG</t>
  </si>
  <si>
    <t>Juraj Benčík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</si>
</sst>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K_č_-;\-* #,##0.00\ _K_č_-;_-* &quot;-&quot;??\ _K_č_-;_-@_-"/>
  </numFmts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0" fontId="6" fillId="0" borderId="0"/>
  </cellStyleXfs>
  <cellXfs count="28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3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4" fontId="0" fillId="0" borderId="0" xfId="0" applyNumberFormat="1"/>
    <xf numFmtId="4" fontId="7" fillId="0" borderId="0" xfId="0" applyNumberFormat="1" applyFont="1" applyFill="1" applyAlignment="1">
      <alignment horizontal="center" wrapText="1"/>
    </xf>
    <xf numFmtId="4" fontId="0" fillId="0" borderId="0" xfId="0" applyNumberFormat="1" applyFill="1"/>
    <xf numFmtId="4" fontId="2" fillId="0" borderId="1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right" wrapText="1"/>
    </xf>
    <xf numFmtId="0" fontId="3" fillId="0" borderId="0" xfId="0" applyFont="1"/>
    <xf numFmtId="0" fontId="0" fillId="0" borderId="0" xfId="0" applyBorder="1"/>
    <xf numFmtId="4" fontId="0" fillId="0" borderId="0" xfId="0" applyNumberFormat="1" applyBorder="1"/>
    <xf numFmtId="0" fontId="5" fillId="0" borderId="0" xfId="0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4" fontId="2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5" fillId="0" borderId="0" xfId="0" applyFont="1" applyAlignment="1">
      <alignment horizontal="left" wrapText="1"/>
    </xf>
  </cellXfs>
  <cellStyles count="3">
    <cellStyle name="Čiarka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1"/>
  <sheetViews>
    <sheetView tabSelected="1" view="pageLayout" zoomScaleNormal="100" workbookViewId="0"/>
  </sheetViews>
  <sheetFormatPr defaultRowHeight="12.75" x14ac:dyDescent="0.2"/>
  <cols>
    <col min="1" max="1" width="6.28515625" customWidth="1"/>
    <col min="2" max="2" width="44.7109375" customWidth="1"/>
    <col min="3" max="3" width="11.7109375" style="11" customWidth="1"/>
    <col min="4" max="4" width="12" customWidth="1"/>
    <col min="5" max="5" width="10.5703125" customWidth="1"/>
    <col min="6" max="6" width="10.140625" style="13" bestFit="1" customWidth="1"/>
  </cols>
  <sheetData>
    <row r="1" spans="1:6" ht="38.25" x14ac:dyDescent="0.2">
      <c r="A1" s="1" t="s">
        <v>0</v>
      </c>
      <c r="B1" s="2" t="s">
        <v>1</v>
      </c>
      <c r="C1" s="14" t="s">
        <v>2</v>
      </c>
      <c r="D1" s="3" t="s">
        <v>251</v>
      </c>
      <c r="E1" s="4" t="s">
        <v>3</v>
      </c>
      <c r="F1" s="12"/>
    </row>
    <row r="2" spans="1:6" x14ac:dyDescent="0.2">
      <c r="A2" s="1"/>
      <c r="B2" s="7"/>
      <c r="C2" s="22"/>
      <c r="D2" s="8"/>
      <c r="E2" s="9"/>
      <c r="F2" s="12"/>
    </row>
    <row r="3" spans="1:6" ht="12.75" customHeight="1" x14ac:dyDescent="0.2">
      <c r="A3" s="16" t="s">
        <v>6</v>
      </c>
      <c r="B3" s="7"/>
      <c r="C3" s="8"/>
      <c r="D3" s="8"/>
      <c r="E3" s="9"/>
    </row>
    <row r="4" spans="1:6" x14ac:dyDescent="0.2">
      <c r="A4" s="5"/>
      <c r="B4" s="26" t="s">
        <v>197</v>
      </c>
      <c r="C4" s="25">
        <f>C99</f>
        <v>279953</v>
      </c>
      <c r="D4" s="25">
        <f>D99</f>
        <v>279953</v>
      </c>
      <c r="E4" s="21">
        <f>D4/C4*100</f>
        <v>100</v>
      </c>
    </row>
    <row r="5" spans="1:6" x14ac:dyDescent="0.2">
      <c r="A5" s="1"/>
      <c r="B5" s="6" t="s">
        <v>196</v>
      </c>
      <c r="C5" s="15"/>
      <c r="D5" s="15"/>
      <c r="E5" s="21"/>
    </row>
    <row r="6" spans="1:6" x14ac:dyDescent="0.2">
      <c r="A6" s="23">
        <v>7152</v>
      </c>
      <c r="B6" s="6" t="s">
        <v>31</v>
      </c>
      <c r="C6" s="25">
        <v>1302</v>
      </c>
      <c r="D6" s="25">
        <v>1302</v>
      </c>
      <c r="E6" s="21">
        <f t="shared" ref="E6:E98" si="0">D6/C6*100</f>
        <v>100</v>
      </c>
    </row>
    <row r="7" spans="1:6" x14ac:dyDescent="0.2">
      <c r="A7" s="23">
        <v>7155</v>
      </c>
      <c r="B7" s="10" t="s">
        <v>63</v>
      </c>
      <c r="C7" s="25">
        <v>181</v>
      </c>
      <c r="D7" s="25">
        <v>181</v>
      </c>
      <c r="E7" s="21">
        <f t="shared" si="0"/>
        <v>100</v>
      </c>
    </row>
    <row r="8" spans="1:6" ht="12.75" customHeight="1" x14ac:dyDescent="0.2">
      <c r="A8" s="19">
        <v>7156</v>
      </c>
      <c r="B8" s="10" t="s">
        <v>252</v>
      </c>
      <c r="C8" s="20">
        <v>4369</v>
      </c>
      <c r="D8" s="20">
        <v>4369</v>
      </c>
      <c r="E8" s="21">
        <f t="shared" si="0"/>
        <v>100</v>
      </c>
    </row>
    <row r="9" spans="1:6" ht="12.75" customHeight="1" x14ac:dyDescent="0.2">
      <c r="A9" s="19">
        <v>7216</v>
      </c>
      <c r="B9" s="10" t="s">
        <v>27</v>
      </c>
      <c r="C9" s="20">
        <v>12557</v>
      </c>
      <c r="D9" s="20">
        <v>12557</v>
      </c>
      <c r="E9" s="21">
        <f t="shared" si="0"/>
        <v>100</v>
      </c>
    </row>
    <row r="10" spans="1:6" ht="12.75" customHeight="1" x14ac:dyDescent="0.2">
      <c r="A10" s="19">
        <v>7219</v>
      </c>
      <c r="B10" s="10" t="s">
        <v>25</v>
      </c>
      <c r="C10" s="20">
        <v>800</v>
      </c>
      <c r="D10" s="20">
        <v>800</v>
      </c>
      <c r="E10" s="21">
        <f t="shared" si="0"/>
        <v>100</v>
      </c>
    </row>
    <row r="11" spans="1:6" ht="12.75" customHeight="1" x14ac:dyDescent="0.2">
      <c r="A11" s="19">
        <v>7228</v>
      </c>
      <c r="B11" s="10" t="s">
        <v>253</v>
      </c>
      <c r="C11" s="20">
        <v>5077</v>
      </c>
      <c r="D11" s="20">
        <v>5077</v>
      </c>
      <c r="E11" s="21">
        <f t="shared" si="0"/>
        <v>100</v>
      </c>
    </row>
    <row r="12" spans="1:6" ht="12.75" customHeight="1" x14ac:dyDescent="0.2">
      <c r="A12" s="19">
        <v>7248</v>
      </c>
      <c r="B12" s="10" t="s">
        <v>24</v>
      </c>
      <c r="C12" s="20">
        <v>1142</v>
      </c>
      <c r="D12" s="20">
        <v>1142</v>
      </c>
      <c r="E12" s="21">
        <f t="shared" si="0"/>
        <v>100</v>
      </c>
    </row>
    <row r="13" spans="1:6" ht="12.75" customHeight="1" x14ac:dyDescent="0.2">
      <c r="A13" s="19">
        <v>7255</v>
      </c>
      <c r="B13" s="10" t="s">
        <v>206</v>
      </c>
      <c r="C13" s="20">
        <v>3414</v>
      </c>
      <c r="D13" s="20">
        <v>3414</v>
      </c>
      <c r="E13" s="21">
        <f t="shared" si="0"/>
        <v>100</v>
      </c>
    </row>
    <row r="14" spans="1:6" ht="12.75" customHeight="1" x14ac:dyDescent="0.2">
      <c r="A14" s="19">
        <v>7258</v>
      </c>
      <c r="B14" s="10" t="s">
        <v>254</v>
      </c>
      <c r="C14" s="20">
        <v>3717</v>
      </c>
      <c r="D14" s="20">
        <v>3717</v>
      </c>
      <c r="E14" s="21">
        <f t="shared" si="0"/>
        <v>100</v>
      </c>
    </row>
    <row r="15" spans="1:6" ht="12.75" customHeight="1" x14ac:dyDescent="0.2">
      <c r="A15" s="19">
        <v>7263</v>
      </c>
      <c r="B15" s="10" t="s">
        <v>26</v>
      </c>
      <c r="C15" s="20">
        <v>1082</v>
      </c>
      <c r="D15" s="20">
        <v>1082</v>
      </c>
      <c r="E15" s="21">
        <f t="shared" si="0"/>
        <v>100</v>
      </c>
    </row>
    <row r="16" spans="1:6" ht="12.75" customHeight="1" x14ac:dyDescent="0.2">
      <c r="A16" s="19">
        <v>7281</v>
      </c>
      <c r="B16" s="10" t="s">
        <v>52</v>
      </c>
      <c r="C16" s="20">
        <v>1187</v>
      </c>
      <c r="D16" s="20">
        <v>1187</v>
      </c>
      <c r="E16" s="21">
        <f t="shared" si="0"/>
        <v>100</v>
      </c>
    </row>
    <row r="17" spans="1:5" ht="12.75" customHeight="1" x14ac:dyDescent="0.2">
      <c r="A17" s="19">
        <v>7286</v>
      </c>
      <c r="B17" s="10" t="s">
        <v>11</v>
      </c>
      <c r="C17" s="20">
        <v>275</v>
      </c>
      <c r="D17" s="20">
        <v>275</v>
      </c>
      <c r="E17" s="21">
        <f t="shared" si="0"/>
        <v>100</v>
      </c>
    </row>
    <row r="18" spans="1:5" ht="12.75" customHeight="1" x14ac:dyDescent="0.2">
      <c r="A18" s="19">
        <v>7333</v>
      </c>
      <c r="B18" s="10" t="s">
        <v>255</v>
      </c>
      <c r="C18" s="20">
        <v>9570</v>
      </c>
      <c r="D18" s="20">
        <v>9570</v>
      </c>
      <c r="E18" s="21">
        <f t="shared" si="0"/>
        <v>100</v>
      </c>
    </row>
    <row r="19" spans="1:5" ht="12.75" customHeight="1" x14ac:dyDescent="0.2">
      <c r="A19" s="19">
        <v>7343</v>
      </c>
      <c r="B19" s="10" t="s">
        <v>22</v>
      </c>
      <c r="C19" s="20">
        <v>3961</v>
      </c>
      <c r="D19" s="20">
        <v>3961</v>
      </c>
      <c r="E19" s="21">
        <f t="shared" si="0"/>
        <v>100</v>
      </c>
    </row>
    <row r="20" spans="1:5" ht="12.75" customHeight="1" x14ac:dyDescent="0.2">
      <c r="A20" s="19">
        <v>7349</v>
      </c>
      <c r="B20" s="10" t="s">
        <v>209</v>
      </c>
      <c r="C20" s="20">
        <v>1883</v>
      </c>
      <c r="D20" s="20">
        <v>1883</v>
      </c>
      <c r="E20" s="21">
        <f t="shared" si="0"/>
        <v>100</v>
      </c>
    </row>
    <row r="21" spans="1:5" ht="12.75" customHeight="1" x14ac:dyDescent="0.2">
      <c r="A21" s="19">
        <v>7381</v>
      </c>
      <c r="B21" s="10" t="s">
        <v>40</v>
      </c>
      <c r="C21" s="20">
        <v>3277</v>
      </c>
      <c r="D21" s="20">
        <v>3277</v>
      </c>
      <c r="E21" s="21">
        <f t="shared" si="0"/>
        <v>100</v>
      </c>
    </row>
    <row r="22" spans="1:5" ht="12.75" customHeight="1" x14ac:dyDescent="0.2">
      <c r="A22" s="19">
        <v>7441</v>
      </c>
      <c r="B22" s="10" t="s">
        <v>203</v>
      </c>
      <c r="C22" s="20">
        <v>11370</v>
      </c>
      <c r="D22" s="20">
        <v>11370</v>
      </c>
      <c r="E22" s="21">
        <f t="shared" si="0"/>
        <v>100</v>
      </c>
    </row>
    <row r="23" spans="1:5" ht="12.75" customHeight="1" x14ac:dyDescent="0.2">
      <c r="A23" s="19">
        <v>7518</v>
      </c>
      <c r="B23" s="10" t="s">
        <v>36</v>
      </c>
      <c r="C23" s="20">
        <v>1427</v>
      </c>
      <c r="D23" s="20">
        <v>1427</v>
      </c>
      <c r="E23" s="21">
        <f t="shared" si="0"/>
        <v>100</v>
      </c>
    </row>
    <row r="24" spans="1:5" ht="12.75" customHeight="1" x14ac:dyDescent="0.2">
      <c r="A24" s="19">
        <v>7799</v>
      </c>
      <c r="B24" s="10" t="s">
        <v>34</v>
      </c>
      <c r="C24" s="20">
        <v>32</v>
      </c>
      <c r="D24" s="20">
        <v>32</v>
      </c>
      <c r="E24" s="21">
        <f t="shared" si="0"/>
        <v>100</v>
      </c>
    </row>
    <row r="25" spans="1:5" ht="12.75" customHeight="1" x14ac:dyDescent="0.2">
      <c r="A25" s="19">
        <v>7840</v>
      </c>
      <c r="B25" s="10" t="s">
        <v>256</v>
      </c>
      <c r="C25" s="20">
        <v>8328</v>
      </c>
      <c r="D25" s="20">
        <v>8328</v>
      </c>
      <c r="E25" s="21">
        <f t="shared" si="0"/>
        <v>100</v>
      </c>
    </row>
    <row r="26" spans="1:5" ht="12.75" customHeight="1" x14ac:dyDescent="0.2">
      <c r="A26" s="19">
        <v>7846</v>
      </c>
      <c r="B26" s="10" t="s">
        <v>67</v>
      </c>
      <c r="C26" s="20">
        <v>8109</v>
      </c>
      <c r="D26" s="20">
        <v>8109</v>
      </c>
      <c r="E26" s="21">
        <f t="shared" si="0"/>
        <v>100</v>
      </c>
    </row>
    <row r="27" spans="1:5" ht="12.75" customHeight="1" x14ac:dyDescent="0.2">
      <c r="A27" s="19">
        <v>7999</v>
      </c>
      <c r="B27" s="10" t="s">
        <v>257</v>
      </c>
      <c r="C27" s="20">
        <v>11130</v>
      </c>
      <c r="D27" s="20">
        <v>11130</v>
      </c>
      <c r="E27" s="21">
        <f t="shared" si="0"/>
        <v>100</v>
      </c>
    </row>
    <row r="28" spans="1:5" ht="12.75" customHeight="1" x14ac:dyDescent="0.2">
      <c r="A28" s="19">
        <v>8003</v>
      </c>
      <c r="B28" s="10" t="s">
        <v>212</v>
      </c>
      <c r="C28" s="20">
        <v>1614</v>
      </c>
      <c r="D28" s="20">
        <v>1614</v>
      </c>
      <c r="E28" s="21">
        <f t="shared" si="0"/>
        <v>100</v>
      </c>
    </row>
    <row r="29" spans="1:5" ht="12.75" customHeight="1" x14ac:dyDescent="0.2">
      <c r="A29" s="19">
        <v>8154</v>
      </c>
      <c r="B29" s="10" t="s">
        <v>199</v>
      </c>
      <c r="C29" s="20">
        <v>3141</v>
      </c>
      <c r="D29" s="20">
        <v>3141</v>
      </c>
      <c r="E29" s="21">
        <f t="shared" si="0"/>
        <v>100</v>
      </c>
    </row>
    <row r="30" spans="1:5" ht="12.75" customHeight="1" x14ac:dyDescent="0.2">
      <c r="A30" s="19">
        <v>8159</v>
      </c>
      <c r="B30" s="10" t="s">
        <v>43</v>
      </c>
      <c r="C30" s="20">
        <v>1717</v>
      </c>
      <c r="D30" s="20">
        <v>1717</v>
      </c>
      <c r="E30" s="21">
        <f t="shared" si="0"/>
        <v>100</v>
      </c>
    </row>
    <row r="31" spans="1:5" ht="12.75" customHeight="1" x14ac:dyDescent="0.2">
      <c r="A31" s="19">
        <v>8164</v>
      </c>
      <c r="B31" s="10" t="s">
        <v>53</v>
      </c>
      <c r="C31" s="20">
        <v>6315</v>
      </c>
      <c r="D31" s="20">
        <v>6315</v>
      </c>
      <c r="E31" s="21">
        <f t="shared" si="0"/>
        <v>100</v>
      </c>
    </row>
    <row r="32" spans="1:5" ht="12.75" customHeight="1" x14ac:dyDescent="0.2">
      <c r="A32" s="19">
        <v>8184</v>
      </c>
      <c r="B32" s="10" t="s">
        <v>200</v>
      </c>
      <c r="C32" s="20">
        <v>281</v>
      </c>
      <c r="D32" s="20">
        <v>281</v>
      </c>
      <c r="E32" s="21">
        <f t="shared" si="0"/>
        <v>100</v>
      </c>
    </row>
    <row r="33" spans="1:5" ht="12.75" customHeight="1" x14ac:dyDescent="0.2">
      <c r="A33" s="19">
        <v>8191</v>
      </c>
      <c r="B33" s="10" t="s">
        <v>258</v>
      </c>
      <c r="C33" s="20">
        <v>130</v>
      </c>
      <c r="D33" s="20">
        <v>130</v>
      </c>
      <c r="E33" s="21">
        <f t="shared" si="0"/>
        <v>100</v>
      </c>
    </row>
    <row r="34" spans="1:5" ht="12.75" customHeight="1" x14ac:dyDescent="0.2">
      <c r="A34" s="19">
        <v>8192</v>
      </c>
      <c r="B34" s="10" t="s">
        <v>208</v>
      </c>
      <c r="C34" s="20">
        <v>13556</v>
      </c>
      <c r="D34" s="20">
        <v>13556</v>
      </c>
      <c r="E34" s="21">
        <f t="shared" si="0"/>
        <v>100</v>
      </c>
    </row>
    <row r="35" spans="1:5" ht="12.75" customHeight="1" x14ac:dyDescent="0.2">
      <c r="A35" s="19">
        <v>8193</v>
      </c>
      <c r="B35" s="10" t="s">
        <v>201</v>
      </c>
      <c r="C35" s="20">
        <v>54</v>
      </c>
      <c r="D35" s="20">
        <v>54</v>
      </c>
      <c r="E35" s="21">
        <f t="shared" si="0"/>
        <v>100</v>
      </c>
    </row>
    <row r="36" spans="1:5" ht="12.75" customHeight="1" x14ac:dyDescent="0.2">
      <c r="A36" s="19">
        <v>8199</v>
      </c>
      <c r="B36" s="10" t="s">
        <v>202</v>
      </c>
      <c r="C36" s="20">
        <v>9734</v>
      </c>
      <c r="D36" s="20">
        <v>9734</v>
      </c>
      <c r="E36" s="21">
        <f t="shared" si="0"/>
        <v>100</v>
      </c>
    </row>
    <row r="37" spans="1:5" ht="12.75" customHeight="1" x14ac:dyDescent="0.2">
      <c r="A37" s="19">
        <v>8200</v>
      </c>
      <c r="B37" s="10" t="s">
        <v>39</v>
      </c>
      <c r="C37" s="20">
        <v>2666</v>
      </c>
      <c r="D37" s="20">
        <v>2666</v>
      </c>
      <c r="E37" s="21">
        <f t="shared" si="0"/>
        <v>100</v>
      </c>
    </row>
    <row r="38" spans="1:5" ht="12.75" customHeight="1" x14ac:dyDescent="0.2">
      <c r="A38" s="19">
        <v>8201</v>
      </c>
      <c r="B38" s="10" t="s">
        <v>61</v>
      </c>
      <c r="C38" s="20">
        <v>5736</v>
      </c>
      <c r="D38" s="20">
        <v>5736</v>
      </c>
      <c r="E38" s="21">
        <f t="shared" si="0"/>
        <v>100</v>
      </c>
    </row>
    <row r="39" spans="1:5" ht="12.75" customHeight="1" x14ac:dyDescent="0.2">
      <c r="A39" s="19">
        <v>8204</v>
      </c>
      <c r="B39" s="10" t="s">
        <v>259</v>
      </c>
      <c r="C39" s="20">
        <v>1489</v>
      </c>
      <c r="D39" s="20">
        <v>1489</v>
      </c>
      <c r="E39" s="21">
        <f t="shared" si="0"/>
        <v>100</v>
      </c>
    </row>
    <row r="40" spans="1:5" ht="12.75" customHeight="1" x14ac:dyDescent="0.2">
      <c r="A40" s="19">
        <v>8211</v>
      </c>
      <c r="B40" s="10" t="s">
        <v>28</v>
      </c>
      <c r="C40" s="20">
        <v>803</v>
      </c>
      <c r="D40" s="20">
        <v>803</v>
      </c>
      <c r="E40" s="21">
        <f t="shared" si="0"/>
        <v>100</v>
      </c>
    </row>
    <row r="41" spans="1:5" ht="12.75" customHeight="1" x14ac:dyDescent="0.2">
      <c r="A41" s="19">
        <v>8212</v>
      </c>
      <c r="B41" s="10" t="s">
        <v>260</v>
      </c>
      <c r="C41" s="20">
        <v>2135</v>
      </c>
      <c r="D41" s="20">
        <v>2135</v>
      </c>
      <c r="E41" s="21">
        <f t="shared" si="0"/>
        <v>100</v>
      </c>
    </row>
    <row r="42" spans="1:5" ht="12.75" customHeight="1" x14ac:dyDescent="0.2">
      <c r="A42" s="19">
        <v>8215</v>
      </c>
      <c r="B42" s="10" t="s">
        <v>50</v>
      </c>
      <c r="C42" s="20">
        <v>17998</v>
      </c>
      <c r="D42" s="20">
        <v>17998</v>
      </c>
      <c r="E42" s="21">
        <f t="shared" si="0"/>
        <v>100</v>
      </c>
    </row>
    <row r="43" spans="1:5" ht="12.75" customHeight="1" x14ac:dyDescent="0.2">
      <c r="A43" s="19">
        <v>8217</v>
      </c>
      <c r="B43" s="10" t="s">
        <v>56</v>
      </c>
      <c r="C43" s="20">
        <v>1086</v>
      </c>
      <c r="D43" s="20">
        <v>1086</v>
      </c>
      <c r="E43" s="21">
        <f t="shared" si="0"/>
        <v>100</v>
      </c>
    </row>
    <row r="44" spans="1:5" ht="12.75" customHeight="1" x14ac:dyDescent="0.2">
      <c r="A44" s="19">
        <v>8229</v>
      </c>
      <c r="B44" s="10" t="s">
        <v>261</v>
      </c>
      <c r="C44" s="20">
        <v>1781</v>
      </c>
      <c r="D44" s="20">
        <v>1781</v>
      </c>
      <c r="E44" s="21">
        <f t="shared" si="0"/>
        <v>100</v>
      </c>
    </row>
    <row r="45" spans="1:5" ht="12.75" customHeight="1" x14ac:dyDescent="0.2">
      <c r="A45" s="19">
        <v>8238</v>
      </c>
      <c r="B45" s="10" t="s">
        <v>262</v>
      </c>
      <c r="C45" s="20">
        <v>5158</v>
      </c>
      <c r="D45" s="20">
        <v>5158</v>
      </c>
      <c r="E45" s="21">
        <f t="shared" si="0"/>
        <v>100</v>
      </c>
    </row>
    <row r="46" spans="1:5" ht="12.75" customHeight="1" x14ac:dyDescent="0.2">
      <c r="A46" s="19">
        <v>8239</v>
      </c>
      <c r="B46" s="10" t="s">
        <v>38</v>
      </c>
      <c r="C46" s="20">
        <v>4971</v>
      </c>
      <c r="D46" s="20">
        <v>4971</v>
      </c>
      <c r="E46" s="21">
        <f t="shared" si="0"/>
        <v>100</v>
      </c>
    </row>
    <row r="47" spans="1:5" ht="12.75" customHeight="1" x14ac:dyDescent="0.2">
      <c r="A47" s="19">
        <v>8242</v>
      </c>
      <c r="B47" s="10" t="s">
        <v>263</v>
      </c>
      <c r="C47" s="20">
        <v>2131</v>
      </c>
      <c r="D47" s="20">
        <v>2131</v>
      </c>
      <c r="E47" s="21">
        <f t="shared" si="0"/>
        <v>100</v>
      </c>
    </row>
    <row r="48" spans="1:5" ht="12.75" customHeight="1" x14ac:dyDescent="0.2">
      <c r="A48" s="19">
        <v>8246</v>
      </c>
      <c r="B48" s="10" t="s">
        <v>264</v>
      </c>
      <c r="C48" s="20">
        <v>2055</v>
      </c>
      <c r="D48" s="20">
        <v>2055</v>
      </c>
      <c r="E48" s="21">
        <f t="shared" si="0"/>
        <v>100</v>
      </c>
    </row>
    <row r="49" spans="1:5" ht="12.75" customHeight="1" x14ac:dyDescent="0.2">
      <c r="A49" s="19">
        <v>8248</v>
      </c>
      <c r="B49" s="10" t="s">
        <v>33</v>
      </c>
      <c r="C49" s="20">
        <v>4253</v>
      </c>
      <c r="D49" s="20">
        <v>4253</v>
      </c>
      <c r="E49" s="21">
        <f t="shared" si="0"/>
        <v>100</v>
      </c>
    </row>
    <row r="50" spans="1:5" ht="12.75" customHeight="1" x14ac:dyDescent="0.2">
      <c r="A50" s="19">
        <v>8251</v>
      </c>
      <c r="B50" s="10" t="s">
        <v>58</v>
      </c>
      <c r="C50" s="20">
        <v>4040</v>
      </c>
      <c r="D50" s="20">
        <v>4040</v>
      </c>
      <c r="E50" s="21">
        <f t="shared" si="0"/>
        <v>100</v>
      </c>
    </row>
    <row r="51" spans="1:5" ht="12.75" customHeight="1" x14ac:dyDescent="0.2">
      <c r="A51" s="19">
        <v>8253</v>
      </c>
      <c r="B51" s="10" t="s">
        <v>214</v>
      </c>
      <c r="C51" s="20">
        <v>3578</v>
      </c>
      <c r="D51" s="20">
        <v>3578</v>
      </c>
      <c r="E51" s="21">
        <f t="shared" si="0"/>
        <v>100</v>
      </c>
    </row>
    <row r="52" spans="1:5" ht="12.75" customHeight="1" x14ac:dyDescent="0.2">
      <c r="A52" s="19">
        <v>8257</v>
      </c>
      <c r="B52" s="10" t="s">
        <v>213</v>
      </c>
      <c r="C52" s="20">
        <v>209</v>
      </c>
      <c r="D52" s="20">
        <v>209</v>
      </c>
      <c r="E52" s="21">
        <f t="shared" si="0"/>
        <v>100</v>
      </c>
    </row>
    <row r="53" spans="1:5" ht="12.75" customHeight="1" x14ac:dyDescent="0.2">
      <c r="A53" s="19">
        <v>8263</v>
      </c>
      <c r="B53" s="10" t="s">
        <v>204</v>
      </c>
      <c r="C53" s="20">
        <v>79</v>
      </c>
      <c r="D53" s="20">
        <v>79</v>
      </c>
      <c r="E53" s="21">
        <f t="shared" si="0"/>
        <v>100</v>
      </c>
    </row>
    <row r="54" spans="1:5" ht="12.75" customHeight="1" x14ac:dyDescent="0.2">
      <c r="A54" s="19">
        <v>8264</v>
      </c>
      <c r="B54" s="10" t="s">
        <v>265</v>
      </c>
      <c r="C54" s="20">
        <v>1773</v>
      </c>
      <c r="D54" s="20">
        <v>1773</v>
      </c>
      <c r="E54" s="21">
        <f t="shared" si="0"/>
        <v>100</v>
      </c>
    </row>
    <row r="55" spans="1:5" ht="12.75" customHeight="1" x14ac:dyDescent="0.2">
      <c r="A55" s="19">
        <v>8269</v>
      </c>
      <c r="B55" s="10" t="s">
        <v>46</v>
      </c>
      <c r="C55" s="20">
        <v>192</v>
      </c>
      <c r="D55" s="20">
        <v>192</v>
      </c>
      <c r="E55" s="21">
        <f t="shared" si="0"/>
        <v>100</v>
      </c>
    </row>
    <row r="56" spans="1:5" ht="12.75" customHeight="1" x14ac:dyDescent="0.2">
      <c r="A56" s="19">
        <v>8273</v>
      </c>
      <c r="B56" s="10" t="s">
        <v>266</v>
      </c>
      <c r="C56" s="20">
        <v>452</v>
      </c>
      <c r="D56" s="20">
        <v>452</v>
      </c>
      <c r="E56" s="21">
        <f t="shared" si="0"/>
        <v>100</v>
      </c>
    </row>
    <row r="57" spans="1:5" ht="12.75" customHeight="1" x14ac:dyDescent="0.2">
      <c r="A57" s="19">
        <v>8275</v>
      </c>
      <c r="B57" s="10" t="s">
        <v>267</v>
      </c>
      <c r="C57" s="20">
        <v>29</v>
      </c>
      <c r="D57" s="20">
        <v>29</v>
      </c>
      <c r="E57" s="21">
        <f t="shared" si="0"/>
        <v>100</v>
      </c>
    </row>
    <row r="58" spans="1:5" ht="12.75" customHeight="1" x14ac:dyDescent="0.2">
      <c r="A58" s="19">
        <v>8296</v>
      </c>
      <c r="B58" s="10" t="s">
        <v>64</v>
      </c>
      <c r="C58" s="20">
        <v>96</v>
      </c>
      <c r="D58" s="20">
        <v>96</v>
      </c>
      <c r="E58" s="21">
        <f t="shared" si="0"/>
        <v>100</v>
      </c>
    </row>
    <row r="59" spans="1:5" ht="12.75" customHeight="1" x14ac:dyDescent="0.2">
      <c r="A59" s="19">
        <v>8299</v>
      </c>
      <c r="B59" s="10" t="s">
        <v>29</v>
      </c>
      <c r="C59" s="20">
        <v>2390</v>
      </c>
      <c r="D59" s="20">
        <v>2390</v>
      </c>
      <c r="E59" s="21">
        <f t="shared" si="0"/>
        <v>100</v>
      </c>
    </row>
    <row r="60" spans="1:5" ht="12.75" customHeight="1" x14ac:dyDescent="0.2">
      <c r="A60" s="19">
        <v>8301</v>
      </c>
      <c r="B60" s="10" t="s">
        <v>54</v>
      </c>
      <c r="C60" s="20">
        <v>1284</v>
      </c>
      <c r="D60" s="20">
        <v>1284</v>
      </c>
      <c r="E60" s="21">
        <f t="shared" si="0"/>
        <v>100</v>
      </c>
    </row>
    <row r="61" spans="1:5" ht="12.75" customHeight="1" x14ac:dyDescent="0.2">
      <c r="A61" s="19">
        <v>8304</v>
      </c>
      <c r="B61" s="10" t="s">
        <v>57</v>
      </c>
      <c r="C61" s="20">
        <v>1627</v>
      </c>
      <c r="D61" s="20">
        <v>1627</v>
      </c>
      <c r="E61" s="21">
        <f t="shared" si="0"/>
        <v>100</v>
      </c>
    </row>
    <row r="62" spans="1:5" ht="12.75" customHeight="1" x14ac:dyDescent="0.2">
      <c r="A62" s="19">
        <v>8305</v>
      </c>
      <c r="B62" s="10" t="s">
        <v>205</v>
      </c>
      <c r="C62" s="20">
        <v>1040</v>
      </c>
      <c r="D62" s="20">
        <v>1040</v>
      </c>
      <c r="E62" s="21">
        <f t="shared" si="0"/>
        <v>100</v>
      </c>
    </row>
    <row r="63" spans="1:5" ht="12.75" customHeight="1" x14ac:dyDescent="0.2">
      <c r="A63" s="19">
        <v>8306</v>
      </c>
      <c r="B63" s="10" t="s">
        <v>51</v>
      </c>
      <c r="C63" s="20">
        <v>683</v>
      </c>
      <c r="D63" s="20">
        <v>683</v>
      </c>
      <c r="E63" s="21">
        <f t="shared" si="0"/>
        <v>100</v>
      </c>
    </row>
    <row r="64" spans="1:5" ht="12.75" customHeight="1" x14ac:dyDescent="0.2">
      <c r="A64" s="19">
        <v>8314</v>
      </c>
      <c r="B64" s="10" t="s">
        <v>268</v>
      </c>
      <c r="C64" s="20">
        <v>1547</v>
      </c>
      <c r="D64" s="20">
        <v>1547</v>
      </c>
      <c r="E64" s="21">
        <f t="shared" si="0"/>
        <v>100</v>
      </c>
    </row>
    <row r="65" spans="1:5" ht="12.75" customHeight="1" x14ac:dyDescent="0.2">
      <c r="A65" s="19">
        <v>8317</v>
      </c>
      <c r="B65" s="10" t="s">
        <v>65</v>
      </c>
      <c r="C65" s="20">
        <v>1229</v>
      </c>
      <c r="D65" s="20">
        <v>1229</v>
      </c>
      <c r="E65" s="21">
        <f t="shared" si="0"/>
        <v>100</v>
      </c>
    </row>
    <row r="66" spans="1:5" ht="12.75" customHeight="1" x14ac:dyDescent="0.2">
      <c r="A66" s="19">
        <v>8321</v>
      </c>
      <c r="B66" s="10" t="s">
        <v>59</v>
      </c>
      <c r="C66" s="20">
        <v>7748</v>
      </c>
      <c r="D66" s="20">
        <v>7748</v>
      </c>
      <c r="E66" s="21">
        <f t="shared" si="0"/>
        <v>100</v>
      </c>
    </row>
    <row r="67" spans="1:5" ht="12.75" customHeight="1" x14ac:dyDescent="0.2">
      <c r="A67" s="24">
        <v>8330</v>
      </c>
      <c r="B67" s="10" t="s">
        <v>269</v>
      </c>
      <c r="C67" s="20">
        <v>337</v>
      </c>
      <c r="D67" s="20">
        <v>337</v>
      </c>
      <c r="E67" s="21">
        <f t="shared" si="0"/>
        <v>100</v>
      </c>
    </row>
    <row r="68" spans="1:5" x14ac:dyDescent="0.2">
      <c r="A68" s="19">
        <v>8337</v>
      </c>
      <c r="B68" s="10" t="s">
        <v>45</v>
      </c>
      <c r="C68" s="20">
        <v>1435</v>
      </c>
      <c r="D68" s="20">
        <v>1435</v>
      </c>
      <c r="E68" s="21">
        <f t="shared" si="0"/>
        <v>100</v>
      </c>
    </row>
    <row r="69" spans="1:5" x14ac:dyDescent="0.2">
      <c r="A69" s="19">
        <v>8343</v>
      </c>
      <c r="B69" s="10" t="s">
        <v>41</v>
      </c>
      <c r="C69" s="20">
        <v>9684</v>
      </c>
      <c r="D69" s="20">
        <v>9684</v>
      </c>
      <c r="E69" s="21">
        <f t="shared" si="0"/>
        <v>100</v>
      </c>
    </row>
    <row r="70" spans="1:5" x14ac:dyDescent="0.2">
      <c r="A70" s="19">
        <v>8347</v>
      </c>
      <c r="B70" s="10" t="s">
        <v>47</v>
      </c>
      <c r="C70" s="20">
        <v>998</v>
      </c>
      <c r="D70" s="20">
        <v>998</v>
      </c>
      <c r="E70" s="21">
        <f t="shared" si="0"/>
        <v>100</v>
      </c>
    </row>
    <row r="71" spans="1:5" x14ac:dyDescent="0.2">
      <c r="A71" s="19">
        <v>8350</v>
      </c>
      <c r="B71" s="10" t="s">
        <v>216</v>
      </c>
      <c r="C71" s="20">
        <v>2157</v>
      </c>
      <c r="D71" s="20">
        <v>2157</v>
      </c>
      <c r="E71" s="21">
        <f t="shared" si="0"/>
        <v>100</v>
      </c>
    </row>
    <row r="72" spans="1:5" x14ac:dyDescent="0.2">
      <c r="A72" s="19">
        <v>8357</v>
      </c>
      <c r="B72" s="10" t="s">
        <v>211</v>
      </c>
      <c r="C72" s="20">
        <v>2466</v>
      </c>
      <c r="D72" s="20">
        <v>2466</v>
      </c>
      <c r="E72" s="21">
        <f t="shared" si="0"/>
        <v>100</v>
      </c>
    </row>
    <row r="73" spans="1:5" x14ac:dyDescent="0.2">
      <c r="A73" s="19">
        <v>8363</v>
      </c>
      <c r="B73" s="10" t="s">
        <v>270</v>
      </c>
      <c r="C73" s="20">
        <v>2721</v>
      </c>
      <c r="D73" s="20">
        <v>2721</v>
      </c>
      <c r="E73" s="21">
        <f t="shared" si="0"/>
        <v>100</v>
      </c>
    </row>
    <row r="74" spans="1:5" x14ac:dyDescent="0.2">
      <c r="A74" s="19">
        <v>8368</v>
      </c>
      <c r="B74" s="10" t="s">
        <v>271</v>
      </c>
      <c r="C74" s="20">
        <v>668</v>
      </c>
      <c r="D74" s="20">
        <v>668</v>
      </c>
      <c r="E74" s="21">
        <f t="shared" si="0"/>
        <v>100</v>
      </c>
    </row>
    <row r="75" spans="1:5" x14ac:dyDescent="0.2">
      <c r="A75" s="19">
        <v>8370</v>
      </c>
      <c r="B75" s="10" t="s">
        <v>23</v>
      </c>
      <c r="C75" s="20">
        <v>3777</v>
      </c>
      <c r="D75" s="20">
        <v>3777</v>
      </c>
      <c r="E75" s="21">
        <f t="shared" si="0"/>
        <v>100</v>
      </c>
    </row>
    <row r="76" spans="1:5" x14ac:dyDescent="0.2">
      <c r="A76" s="19">
        <v>8375</v>
      </c>
      <c r="B76" s="10" t="s">
        <v>272</v>
      </c>
      <c r="C76" s="20">
        <v>1988</v>
      </c>
      <c r="D76" s="20">
        <v>1988</v>
      </c>
      <c r="E76" s="21">
        <f t="shared" si="0"/>
        <v>100</v>
      </c>
    </row>
    <row r="77" spans="1:5" x14ac:dyDescent="0.2">
      <c r="A77" s="19">
        <v>8376</v>
      </c>
      <c r="B77" s="10" t="s">
        <v>210</v>
      </c>
      <c r="C77" s="20">
        <v>1251</v>
      </c>
      <c r="D77" s="20">
        <v>1251</v>
      </c>
      <c r="E77" s="21">
        <f t="shared" si="0"/>
        <v>100</v>
      </c>
    </row>
    <row r="78" spans="1:5" x14ac:dyDescent="0.2">
      <c r="A78" s="19">
        <v>8382</v>
      </c>
      <c r="B78" s="10" t="s">
        <v>35</v>
      </c>
      <c r="C78" s="20">
        <v>999</v>
      </c>
      <c r="D78" s="20">
        <v>999</v>
      </c>
      <c r="E78" s="21">
        <f t="shared" si="0"/>
        <v>100</v>
      </c>
    </row>
    <row r="79" spans="1:5" x14ac:dyDescent="0.2">
      <c r="A79" s="19">
        <v>8389</v>
      </c>
      <c r="B79" s="10" t="s">
        <v>48</v>
      </c>
      <c r="C79" s="20">
        <v>3844</v>
      </c>
      <c r="D79" s="20">
        <v>3844</v>
      </c>
      <c r="E79" s="21">
        <f t="shared" si="0"/>
        <v>100</v>
      </c>
    </row>
    <row r="80" spans="1:5" x14ac:dyDescent="0.2">
      <c r="A80" s="19">
        <v>8390</v>
      </c>
      <c r="B80" s="10" t="s">
        <v>207</v>
      </c>
      <c r="C80" s="20">
        <v>3650</v>
      </c>
      <c r="D80" s="20">
        <v>3650</v>
      </c>
      <c r="E80" s="21">
        <f t="shared" si="0"/>
        <v>100</v>
      </c>
    </row>
    <row r="81" spans="1:5" x14ac:dyDescent="0.2">
      <c r="A81" s="19">
        <v>8397</v>
      </c>
      <c r="B81" s="10" t="s">
        <v>273</v>
      </c>
      <c r="C81" s="20">
        <v>462</v>
      </c>
      <c r="D81" s="20">
        <v>462</v>
      </c>
      <c r="E81" s="21">
        <f t="shared" si="0"/>
        <v>100</v>
      </c>
    </row>
    <row r="82" spans="1:5" x14ac:dyDescent="0.2">
      <c r="A82" s="19">
        <v>8399</v>
      </c>
      <c r="B82" s="10" t="s">
        <v>60</v>
      </c>
      <c r="C82" s="20">
        <v>1215</v>
      </c>
      <c r="D82" s="20">
        <v>1215</v>
      </c>
      <c r="E82" s="21">
        <f t="shared" si="0"/>
        <v>100</v>
      </c>
    </row>
    <row r="83" spans="1:5" x14ac:dyDescent="0.2">
      <c r="A83" s="19">
        <v>8402</v>
      </c>
      <c r="B83" s="10" t="s">
        <v>37</v>
      </c>
      <c r="C83" s="20">
        <v>425</v>
      </c>
      <c r="D83" s="20">
        <v>425</v>
      </c>
      <c r="E83" s="21">
        <f t="shared" si="0"/>
        <v>100</v>
      </c>
    </row>
    <row r="84" spans="1:5" x14ac:dyDescent="0.2">
      <c r="A84" s="19">
        <v>8404</v>
      </c>
      <c r="B84" s="10" t="s">
        <v>49</v>
      </c>
      <c r="C84" s="20">
        <v>1100</v>
      </c>
      <c r="D84" s="20">
        <v>1100</v>
      </c>
      <c r="E84" s="21">
        <f t="shared" si="0"/>
        <v>100</v>
      </c>
    </row>
    <row r="85" spans="1:5" x14ac:dyDescent="0.2">
      <c r="A85" s="19">
        <v>8405</v>
      </c>
      <c r="B85" s="10" t="s">
        <v>44</v>
      </c>
      <c r="C85" s="20">
        <v>1340</v>
      </c>
      <c r="D85" s="20">
        <v>1340</v>
      </c>
      <c r="E85" s="21">
        <f t="shared" si="0"/>
        <v>100</v>
      </c>
    </row>
    <row r="86" spans="1:5" x14ac:dyDescent="0.2">
      <c r="A86" s="19">
        <v>8420</v>
      </c>
      <c r="B86" s="10" t="s">
        <v>42</v>
      </c>
      <c r="C86" s="20">
        <v>562</v>
      </c>
      <c r="D86" s="20">
        <v>562</v>
      </c>
      <c r="E86" s="21">
        <f t="shared" si="0"/>
        <v>100</v>
      </c>
    </row>
    <row r="87" spans="1:5" ht="25.5" x14ac:dyDescent="0.2">
      <c r="A87" s="24">
        <v>8423</v>
      </c>
      <c r="B87" s="10" t="s">
        <v>274</v>
      </c>
      <c r="C87" s="20">
        <v>217</v>
      </c>
      <c r="D87" s="20">
        <v>217</v>
      </c>
      <c r="E87" s="21">
        <f t="shared" si="0"/>
        <v>100</v>
      </c>
    </row>
    <row r="88" spans="1:5" x14ac:dyDescent="0.2">
      <c r="A88" s="19">
        <v>8426</v>
      </c>
      <c r="B88" s="10" t="s">
        <v>55</v>
      </c>
      <c r="C88" s="20">
        <v>451</v>
      </c>
      <c r="D88" s="20">
        <v>451</v>
      </c>
      <c r="E88" s="21">
        <f t="shared" si="0"/>
        <v>100</v>
      </c>
    </row>
    <row r="89" spans="1:5" x14ac:dyDescent="0.2">
      <c r="A89" s="19">
        <v>8431</v>
      </c>
      <c r="B89" s="10" t="s">
        <v>62</v>
      </c>
      <c r="C89" s="20">
        <v>1169</v>
      </c>
      <c r="D89" s="20">
        <v>1169</v>
      </c>
      <c r="E89" s="21">
        <f t="shared" si="0"/>
        <v>100</v>
      </c>
    </row>
    <row r="90" spans="1:5" x14ac:dyDescent="0.2">
      <c r="A90" s="19">
        <v>8439</v>
      </c>
      <c r="B90" s="10" t="s">
        <v>275</v>
      </c>
      <c r="C90" s="20">
        <v>310</v>
      </c>
      <c r="D90" s="20">
        <v>310</v>
      </c>
      <c r="E90" s="21">
        <f t="shared" si="0"/>
        <v>100</v>
      </c>
    </row>
    <row r="91" spans="1:5" ht="25.5" x14ac:dyDescent="0.2">
      <c r="A91" s="19">
        <v>8449</v>
      </c>
      <c r="B91" s="10" t="s">
        <v>276</v>
      </c>
      <c r="C91" s="20">
        <v>2374</v>
      </c>
      <c r="D91" s="20">
        <v>2374</v>
      </c>
      <c r="E91" s="21">
        <f t="shared" si="0"/>
        <v>100</v>
      </c>
    </row>
    <row r="92" spans="1:5" x14ac:dyDescent="0.2">
      <c r="A92" s="19">
        <v>8451</v>
      </c>
      <c r="B92" s="10" t="s">
        <v>277</v>
      </c>
      <c r="C92" s="20">
        <v>613</v>
      </c>
      <c r="D92" s="20">
        <v>613</v>
      </c>
      <c r="E92" s="21">
        <f t="shared" si="0"/>
        <v>100</v>
      </c>
    </row>
    <row r="93" spans="1:5" x14ac:dyDescent="0.2">
      <c r="A93" s="19">
        <v>8454</v>
      </c>
      <c r="B93" s="10" t="s">
        <v>66</v>
      </c>
      <c r="C93" s="20">
        <v>160</v>
      </c>
      <c r="D93" s="20">
        <v>160</v>
      </c>
      <c r="E93" s="21">
        <f t="shared" si="0"/>
        <v>100</v>
      </c>
    </row>
    <row r="94" spans="1:5" ht="25.5" x14ac:dyDescent="0.2">
      <c r="A94" s="19">
        <v>8458</v>
      </c>
      <c r="B94" s="10" t="s">
        <v>215</v>
      </c>
      <c r="C94" s="20">
        <v>3085</v>
      </c>
      <c r="D94" s="20">
        <v>3085</v>
      </c>
      <c r="E94" s="21">
        <f t="shared" si="0"/>
        <v>100</v>
      </c>
    </row>
    <row r="95" spans="1:5" x14ac:dyDescent="0.2">
      <c r="A95" s="19">
        <v>8460</v>
      </c>
      <c r="B95" s="10" t="s">
        <v>68</v>
      </c>
      <c r="C95" s="20">
        <v>1017</v>
      </c>
      <c r="D95" s="20">
        <v>1017</v>
      </c>
      <c r="E95" s="21">
        <f t="shared" si="0"/>
        <v>100</v>
      </c>
    </row>
    <row r="96" spans="1:5" x14ac:dyDescent="0.2">
      <c r="A96" s="19">
        <v>8464</v>
      </c>
      <c r="B96" s="10" t="s">
        <v>30</v>
      </c>
      <c r="C96" s="20">
        <v>350</v>
      </c>
      <c r="D96" s="20">
        <v>350</v>
      </c>
      <c r="E96" s="21">
        <f t="shared" si="0"/>
        <v>100</v>
      </c>
    </row>
    <row r="97" spans="1:5" x14ac:dyDescent="0.2">
      <c r="A97" s="19">
        <v>8481</v>
      </c>
      <c r="B97" s="10" t="s">
        <v>278</v>
      </c>
      <c r="C97" s="20">
        <v>18011</v>
      </c>
      <c r="D97" s="20">
        <v>18011</v>
      </c>
      <c r="E97" s="21">
        <f t="shared" si="0"/>
        <v>100</v>
      </c>
    </row>
    <row r="98" spans="1:5" x14ac:dyDescent="0.2">
      <c r="A98" s="19">
        <v>8483</v>
      </c>
      <c r="B98" s="10" t="s">
        <v>279</v>
      </c>
      <c r="C98" s="20">
        <v>127</v>
      </c>
      <c r="D98" s="20">
        <v>127</v>
      </c>
      <c r="E98" s="21">
        <f t="shared" si="0"/>
        <v>100</v>
      </c>
    </row>
    <row r="99" spans="1:5" x14ac:dyDescent="0.2">
      <c r="A99" s="19"/>
      <c r="B99" s="10" t="s">
        <v>14</v>
      </c>
      <c r="C99" s="20">
        <f>SUM(C6:C98)</f>
        <v>279953</v>
      </c>
      <c r="D99" s="20">
        <f>SUM(D6:D98)</f>
        <v>279953</v>
      </c>
      <c r="E99" s="21">
        <f t="shared" ref="E99:E193" si="1">D99/C99*100</f>
        <v>100</v>
      </c>
    </row>
    <row r="100" spans="1:5" x14ac:dyDescent="0.2">
      <c r="A100" s="19"/>
      <c r="B100" s="10"/>
      <c r="C100" s="20"/>
      <c r="D100" s="20"/>
      <c r="E100" s="21"/>
    </row>
    <row r="101" spans="1:5" x14ac:dyDescent="0.2">
      <c r="A101" s="19"/>
      <c r="B101" s="10"/>
      <c r="C101" s="20"/>
      <c r="D101" s="20"/>
      <c r="E101" s="21"/>
    </row>
    <row r="102" spans="1:5" x14ac:dyDescent="0.2">
      <c r="A102" s="16" t="s">
        <v>7</v>
      </c>
      <c r="B102" s="10"/>
      <c r="C102" s="20"/>
      <c r="D102" s="20"/>
      <c r="E102" s="21"/>
    </row>
    <row r="103" spans="1:5" x14ac:dyDescent="0.2">
      <c r="A103" s="19"/>
      <c r="B103" s="10" t="s">
        <v>198</v>
      </c>
      <c r="C103" s="20">
        <f>C215</f>
        <v>490797</v>
      </c>
      <c r="D103" s="20">
        <f>D215</f>
        <v>490797</v>
      </c>
      <c r="E103" s="21">
        <f t="shared" si="1"/>
        <v>100</v>
      </c>
    </row>
    <row r="104" spans="1:5" x14ac:dyDescent="0.2">
      <c r="A104" s="19"/>
      <c r="B104" s="10" t="s">
        <v>196</v>
      </c>
      <c r="C104" s="20"/>
      <c r="D104" s="20"/>
      <c r="E104" s="21"/>
    </row>
    <row r="105" spans="1:5" ht="12.75" customHeight="1" x14ac:dyDescent="0.2">
      <c r="A105" s="19">
        <v>7136</v>
      </c>
      <c r="B105" s="10" t="s">
        <v>77</v>
      </c>
      <c r="C105" s="20">
        <v>190</v>
      </c>
      <c r="D105" s="20">
        <v>190</v>
      </c>
      <c r="E105" s="21">
        <f t="shared" si="1"/>
        <v>100</v>
      </c>
    </row>
    <row r="106" spans="1:5" x14ac:dyDescent="0.2">
      <c r="A106" s="19">
        <v>7140</v>
      </c>
      <c r="B106" s="10" t="s">
        <v>219</v>
      </c>
      <c r="C106" s="20">
        <v>25580</v>
      </c>
      <c r="D106" s="20">
        <v>25580</v>
      </c>
      <c r="E106" s="21">
        <f t="shared" si="1"/>
        <v>100</v>
      </c>
    </row>
    <row r="107" spans="1:5" x14ac:dyDescent="0.2">
      <c r="A107" s="19">
        <v>7154</v>
      </c>
      <c r="B107" s="10" t="s">
        <v>110</v>
      </c>
      <c r="C107" s="20">
        <v>1156</v>
      </c>
      <c r="D107" s="20">
        <v>1156</v>
      </c>
      <c r="E107" s="21">
        <f t="shared" si="1"/>
        <v>100</v>
      </c>
    </row>
    <row r="108" spans="1:5" x14ac:dyDescent="0.2">
      <c r="A108" s="19">
        <v>7157</v>
      </c>
      <c r="B108" s="10" t="s">
        <v>143</v>
      </c>
      <c r="C108" s="20">
        <v>839</v>
      </c>
      <c r="D108" s="20">
        <v>839</v>
      </c>
      <c r="E108" s="21">
        <f t="shared" si="1"/>
        <v>100</v>
      </c>
    </row>
    <row r="109" spans="1:5" x14ac:dyDescent="0.2">
      <c r="A109" s="19">
        <v>7158</v>
      </c>
      <c r="B109" s="10" t="s">
        <v>154</v>
      </c>
      <c r="C109" s="20">
        <v>98</v>
      </c>
      <c r="D109" s="20">
        <v>98</v>
      </c>
      <c r="E109" s="21">
        <f t="shared" si="1"/>
        <v>100</v>
      </c>
    </row>
    <row r="110" spans="1:5" x14ac:dyDescent="0.2">
      <c r="A110" s="19">
        <v>7159</v>
      </c>
      <c r="B110" s="10" t="s">
        <v>88</v>
      </c>
      <c r="C110" s="20">
        <v>2737</v>
      </c>
      <c r="D110" s="20">
        <v>2737</v>
      </c>
      <c r="E110" s="21">
        <f t="shared" si="1"/>
        <v>100</v>
      </c>
    </row>
    <row r="111" spans="1:5" x14ac:dyDescent="0.2">
      <c r="A111" s="19">
        <v>7160</v>
      </c>
      <c r="B111" s="10" t="s">
        <v>229</v>
      </c>
      <c r="C111" s="20">
        <v>13506</v>
      </c>
      <c r="D111" s="20">
        <v>13506</v>
      </c>
      <c r="E111" s="21">
        <f t="shared" si="1"/>
        <v>100</v>
      </c>
    </row>
    <row r="112" spans="1:5" x14ac:dyDescent="0.2">
      <c r="A112" s="19">
        <v>7178</v>
      </c>
      <c r="B112" s="10" t="s">
        <v>70</v>
      </c>
      <c r="C112" s="20">
        <v>302</v>
      </c>
      <c r="D112" s="20">
        <v>302</v>
      </c>
      <c r="E112" s="21">
        <f t="shared" si="1"/>
        <v>100</v>
      </c>
    </row>
    <row r="113" spans="1:5" x14ac:dyDescent="0.2">
      <c r="A113" s="19">
        <v>7179</v>
      </c>
      <c r="B113" s="10" t="s">
        <v>117</v>
      </c>
      <c r="C113" s="20">
        <v>454</v>
      </c>
      <c r="D113" s="20">
        <v>454</v>
      </c>
      <c r="E113" s="21">
        <f t="shared" si="1"/>
        <v>100</v>
      </c>
    </row>
    <row r="114" spans="1:5" x14ac:dyDescent="0.2">
      <c r="A114" s="19">
        <v>7181</v>
      </c>
      <c r="B114" s="10" t="s">
        <v>135</v>
      </c>
      <c r="C114" s="20">
        <v>263</v>
      </c>
      <c r="D114" s="20">
        <v>263</v>
      </c>
      <c r="E114" s="21">
        <f t="shared" si="1"/>
        <v>100</v>
      </c>
    </row>
    <row r="115" spans="1:5" x14ac:dyDescent="0.2">
      <c r="A115" s="19">
        <v>7184</v>
      </c>
      <c r="B115" s="10" t="s">
        <v>69</v>
      </c>
      <c r="C115" s="20">
        <v>1516</v>
      </c>
      <c r="D115" s="20">
        <v>1516</v>
      </c>
      <c r="E115" s="21">
        <f t="shared" si="1"/>
        <v>100</v>
      </c>
    </row>
    <row r="116" spans="1:5" x14ac:dyDescent="0.2">
      <c r="A116" s="19">
        <v>7189</v>
      </c>
      <c r="B116" s="10" t="s">
        <v>151</v>
      </c>
      <c r="C116" s="20">
        <v>504</v>
      </c>
      <c r="D116" s="20">
        <v>504</v>
      </c>
      <c r="E116" s="21">
        <f t="shared" si="1"/>
        <v>100</v>
      </c>
    </row>
    <row r="117" spans="1:5" x14ac:dyDescent="0.2">
      <c r="A117" s="19">
        <v>7201</v>
      </c>
      <c r="B117" s="10" t="s">
        <v>80</v>
      </c>
      <c r="C117" s="20">
        <v>793</v>
      </c>
      <c r="D117" s="20">
        <v>793</v>
      </c>
      <c r="E117" s="21">
        <f t="shared" si="1"/>
        <v>100</v>
      </c>
    </row>
    <row r="118" spans="1:5" x14ac:dyDescent="0.2">
      <c r="A118" s="19">
        <v>7208</v>
      </c>
      <c r="B118" s="10" t="s">
        <v>76</v>
      </c>
      <c r="C118" s="20">
        <v>3961</v>
      </c>
      <c r="D118" s="20">
        <v>3961</v>
      </c>
      <c r="E118" s="21">
        <f t="shared" si="1"/>
        <v>100</v>
      </c>
    </row>
    <row r="119" spans="1:5" x14ac:dyDescent="0.2">
      <c r="A119" s="19">
        <v>7235</v>
      </c>
      <c r="B119" s="10" t="s">
        <v>82</v>
      </c>
      <c r="C119" s="20">
        <v>86450</v>
      </c>
      <c r="D119" s="20">
        <v>86450</v>
      </c>
      <c r="E119" s="21">
        <f t="shared" si="1"/>
        <v>100</v>
      </c>
    </row>
    <row r="120" spans="1:5" x14ac:dyDescent="0.2">
      <c r="A120" s="19">
        <v>7239</v>
      </c>
      <c r="B120" s="10" t="s">
        <v>109</v>
      </c>
      <c r="C120" s="20">
        <v>675</v>
      </c>
      <c r="D120" s="20">
        <v>675</v>
      </c>
      <c r="E120" s="21">
        <f t="shared" si="1"/>
        <v>100</v>
      </c>
    </row>
    <row r="121" spans="1:5" x14ac:dyDescent="0.2">
      <c r="A121" s="19">
        <v>7240</v>
      </c>
      <c r="B121" s="10" t="s">
        <v>87</v>
      </c>
      <c r="C121" s="20">
        <v>6016</v>
      </c>
      <c r="D121" s="20">
        <v>6016</v>
      </c>
      <c r="E121" s="21">
        <f t="shared" si="1"/>
        <v>100</v>
      </c>
    </row>
    <row r="122" spans="1:5" x14ac:dyDescent="0.2">
      <c r="A122" s="19">
        <v>7241</v>
      </c>
      <c r="B122" s="10" t="s">
        <v>103</v>
      </c>
      <c r="C122" s="20">
        <v>721</v>
      </c>
      <c r="D122" s="20">
        <v>721</v>
      </c>
      <c r="E122" s="21">
        <f t="shared" si="1"/>
        <v>100</v>
      </c>
    </row>
    <row r="123" spans="1:5" x14ac:dyDescent="0.2">
      <c r="A123" s="19">
        <v>7243</v>
      </c>
      <c r="B123" s="10" t="s">
        <v>75</v>
      </c>
      <c r="C123" s="20">
        <v>1287</v>
      </c>
      <c r="D123" s="20">
        <v>1287</v>
      </c>
      <c r="E123" s="21">
        <f t="shared" si="1"/>
        <v>100</v>
      </c>
    </row>
    <row r="124" spans="1:5" x14ac:dyDescent="0.2">
      <c r="A124" s="19">
        <v>7251</v>
      </c>
      <c r="B124" s="10" t="s">
        <v>121</v>
      </c>
      <c r="C124" s="20">
        <v>2807</v>
      </c>
      <c r="D124" s="20">
        <v>2807</v>
      </c>
      <c r="E124" s="21">
        <f t="shared" si="1"/>
        <v>100</v>
      </c>
    </row>
    <row r="125" spans="1:5" x14ac:dyDescent="0.2">
      <c r="A125" s="19">
        <v>7264</v>
      </c>
      <c r="B125" s="10" t="s">
        <v>90</v>
      </c>
      <c r="C125" s="20">
        <v>2684</v>
      </c>
      <c r="D125" s="20">
        <v>2684</v>
      </c>
      <c r="E125" s="21">
        <f t="shared" si="1"/>
        <v>100</v>
      </c>
    </row>
    <row r="126" spans="1:5" x14ac:dyDescent="0.2">
      <c r="A126" s="19">
        <v>7270</v>
      </c>
      <c r="B126" s="10" t="s">
        <v>113</v>
      </c>
      <c r="C126" s="20">
        <v>4062</v>
      </c>
      <c r="D126" s="20">
        <v>4062</v>
      </c>
      <c r="E126" s="21">
        <f t="shared" si="1"/>
        <v>100</v>
      </c>
    </row>
    <row r="127" spans="1:5" x14ac:dyDescent="0.2">
      <c r="A127" s="19">
        <v>7283</v>
      </c>
      <c r="B127" s="10" t="s">
        <v>105</v>
      </c>
      <c r="C127" s="20">
        <v>233</v>
      </c>
      <c r="D127" s="20">
        <v>233</v>
      </c>
      <c r="E127" s="21">
        <f t="shared" si="1"/>
        <v>100</v>
      </c>
    </row>
    <row r="128" spans="1:5" x14ac:dyDescent="0.2">
      <c r="A128" s="19">
        <v>7295</v>
      </c>
      <c r="B128" s="10" t="s">
        <v>99</v>
      </c>
      <c r="C128" s="20">
        <v>7232</v>
      </c>
      <c r="D128" s="20">
        <v>7232</v>
      </c>
      <c r="E128" s="21">
        <f t="shared" si="1"/>
        <v>100</v>
      </c>
    </row>
    <row r="129" spans="1:5" ht="12.75" customHeight="1" x14ac:dyDescent="0.2">
      <c r="A129" s="19">
        <v>7310</v>
      </c>
      <c r="B129" s="10" t="s">
        <v>104</v>
      </c>
      <c r="C129" s="20">
        <v>33024</v>
      </c>
      <c r="D129" s="20">
        <v>33024</v>
      </c>
      <c r="E129" s="21">
        <f t="shared" si="1"/>
        <v>100</v>
      </c>
    </row>
    <row r="130" spans="1:5" x14ac:dyDescent="0.2">
      <c r="A130" s="19">
        <v>7313</v>
      </c>
      <c r="B130" s="10" t="s">
        <v>94</v>
      </c>
      <c r="C130" s="20">
        <v>299</v>
      </c>
      <c r="D130" s="20">
        <v>299</v>
      </c>
      <c r="E130" s="21">
        <f t="shared" si="1"/>
        <v>100</v>
      </c>
    </row>
    <row r="131" spans="1:5" ht="12.75" customHeight="1" x14ac:dyDescent="0.2">
      <c r="A131" s="19">
        <v>7322</v>
      </c>
      <c r="B131" s="10" t="s">
        <v>100</v>
      </c>
      <c r="C131" s="20">
        <v>34889</v>
      </c>
      <c r="D131" s="20">
        <v>34889</v>
      </c>
      <c r="E131" s="21">
        <f t="shared" si="1"/>
        <v>100</v>
      </c>
    </row>
    <row r="132" spans="1:5" x14ac:dyDescent="0.2">
      <c r="A132" s="19">
        <v>7323</v>
      </c>
      <c r="B132" s="10" t="s">
        <v>127</v>
      </c>
      <c r="C132" s="20">
        <v>3906</v>
      </c>
      <c r="D132" s="20">
        <v>3906</v>
      </c>
      <c r="E132" s="21">
        <f t="shared" si="1"/>
        <v>100</v>
      </c>
    </row>
    <row r="133" spans="1:5" x14ac:dyDescent="0.2">
      <c r="A133" s="19">
        <v>7326</v>
      </c>
      <c r="B133" s="10" t="s">
        <v>150</v>
      </c>
      <c r="C133" s="20">
        <v>798</v>
      </c>
      <c r="D133" s="20">
        <v>798</v>
      </c>
      <c r="E133" s="21">
        <f t="shared" si="1"/>
        <v>100</v>
      </c>
    </row>
    <row r="134" spans="1:5" x14ac:dyDescent="0.2">
      <c r="A134" s="19">
        <v>7359</v>
      </c>
      <c r="B134" s="10" t="s">
        <v>228</v>
      </c>
      <c r="C134" s="20">
        <v>200</v>
      </c>
      <c r="D134" s="20">
        <v>200</v>
      </c>
      <c r="E134" s="21">
        <f t="shared" si="1"/>
        <v>100</v>
      </c>
    </row>
    <row r="135" spans="1:5" x14ac:dyDescent="0.2">
      <c r="A135" s="19">
        <v>7360</v>
      </c>
      <c r="B135" s="10" t="s">
        <v>115</v>
      </c>
      <c r="C135" s="20">
        <v>814</v>
      </c>
      <c r="D135" s="20">
        <v>814</v>
      </c>
      <c r="E135" s="21">
        <f t="shared" si="1"/>
        <v>100</v>
      </c>
    </row>
    <row r="136" spans="1:5" ht="25.5" x14ac:dyDescent="0.2">
      <c r="A136" s="19">
        <v>7388</v>
      </c>
      <c r="B136" s="10" t="s">
        <v>79</v>
      </c>
      <c r="C136" s="20">
        <v>2562</v>
      </c>
      <c r="D136" s="20">
        <v>2562</v>
      </c>
      <c r="E136" s="21">
        <f t="shared" si="1"/>
        <v>100</v>
      </c>
    </row>
    <row r="137" spans="1:5" x14ac:dyDescent="0.2">
      <c r="A137" s="19">
        <v>7394</v>
      </c>
      <c r="B137" s="10" t="s">
        <v>72</v>
      </c>
      <c r="C137" s="20">
        <v>4571</v>
      </c>
      <c r="D137" s="20">
        <v>4571</v>
      </c>
      <c r="E137" s="21">
        <f t="shared" si="1"/>
        <v>100</v>
      </c>
    </row>
    <row r="138" spans="1:5" x14ac:dyDescent="0.2">
      <c r="A138" s="19">
        <v>7452</v>
      </c>
      <c r="B138" s="10" t="s">
        <v>95</v>
      </c>
      <c r="C138" s="20">
        <v>1277</v>
      </c>
      <c r="D138" s="20">
        <v>1277</v>
      </c>
      <c r="E138" s="21">
        <f t="shared" si="1"/>
        <v>100</v>
      </c>
    </row>
    <row r="139" spans="1:5" x14ac:dyDescent="0.2">
      <c r="A139" s="19">
        <v>7499</v>
      </c>
      <c r="B139" s="10" t="s">
        <v>81</v>
      </c>
      <c r="C139" s="20">
        <v>3455</v>
      </c>
      <c r="D139" s="20">
        <v>3455</v>
      </c>
      <c r="E139" s="21">
        <f t="shared" si="1"/>
        <v>100</v>
      </c>
    </row>
    <row r="140" spans="1:5" x14ac:dyDescent="0.2">
      <c r="A140" s="19">
        <v>7505</v>
      </c>
      <c r="B140" s="10" t="s">
        <v>13</v>
      </c>
      <c r="C140" s="20">
        <v>296</v>
      </c>
      <c r="D140" s="20">
        <v>296</v>
      </c>
      <c r="E140" s="21">
        <f t="shared" si="1"/>
        <v>100</v>
      </c>
    </row>
    <row r="141" spans="1:5" x14ac:dyDescent="0.2">
      <c r="A141" s="19">
        <v>7508</v>
      </c>
      <c r="B141" s="10" t="s">
        <v>153</v>
      </c>
      <c r="C141" s="20">
        <v>108</v>
      </c>
      <c r="D141" s="20">
        <v>108</v>
      </c>
      <c r="E141" s="21">
        <f t="shared" si="1"/>
        <v>100</v>
      </c>
    </row>
    <row r="142" spans="1:5" x14ac:dyDescent="0.2">
      <c r="A142" s="19">
        <v>7514</v>
      </c>
      <c r="B142" s="10" t="s">
        <v>112</v>
      </c>
      <c r="C142" s="20">
        <v>2242</v>
      </c>
      <c r="D142" s="20">
        <v>2242</v>
      </c>
      <c r="E142" s="21">
        <f t="shared" si="1"/>
        <v>100</v>
      </c>
    </row>
    <row r="143" spans="1:5" x14ac:dyDescent="0.2">
      <c r="A143" s="19">
        <v>7516</v>
      </c>
      <c r="B143" s="10" t="s">
        <v>227</v>
      </c>
      <c r="C143" s="20">
        <v>1613</v>
      </c>
      <c r="D143" s="20">
        <v>1613</v>
      </c>
      <c r="E143" s="21">
        <f t="shared" si="1"/>
        <v>100</v>
      </c>
    </row>
    <row r="144" spans="1:5" x14ac:dyDescent="0.2">
      <c r="A144" s="19">
        <v>7541</v>
      </c>
      <c r="B144" s="10" t="s">
        <v>97</v>
      </c>
      <c r="C144" s="20">
        <v>48890</v>
      </c>
      <c r="D144" s="20">
        <v>48890</v>
      </c>
      <c r="E144" s="21">
        <f t="shared" si="1"/>
        <v>100</v>
      </c>
    </row>
    <row r="145" spans="1:5" x14ac:dyDescent="0.2">
      <c r="A145" s="19">
        <v>7561</v>
      </c>
      <c r="B145" s="10" t="s">
        <v>101</v>
      </c>
      <c r="C145" s="20">
        <v>455</v>
      </c>
      <c r="D145" s="20">
        <v>455</v>
      </c>
      <c r="E145" s="21">
        <f t="shared" si="1"/>
        <v>100</v>
      </c>
    </row>
    <row r="146" spans="1:5" x14ac:dyDescent="0.2">
      <c r="A146" s="19">
        <v>7902</v>
      </c>
      <c r="B146" s="10" t="s">
        <v>114</v>
      </c>
      <c r="C146" s="20">
        <v>5191</v>
      </c>
      <c r="D146" s="20">
        <v>5191</v>
      </c>
      <c r="E146" s="21">
        <f t="shared" si="1"/>
        <v>100</v>
      </c>
    </row>
    <row r="147" spans="1:5" x14ac:dyDescent="0.2">
      <c r="A147" s="19">
        <v>7984</v>
      </c>
      <c r="B147" s="10" t="s">
        <v>139</v>
      </c>
      <c r="C147" s="20">
        <v>553</v>
      </c>
      <c r="D147" s="20">
        <v>553</v>
      </c>
      <c r="E147" s="21">
        <f t="shared" si="1"/>
        <v>100</v>
      </c>
    </row>
    <row r="148" spans="1:5" ht="25.5" x14ac:dyDescent="0.2">
      <c r="A148" s="19">
        <v>8101</v>
      </c>
      <c r="B148" s="10" t="s">
        <v>221</v>
      </c>
      <c r="C148" s="20">
        <v>571</v>
      </c>
      <c r="D148" s="20">
        <v>571</v>
      </c>
      <c r="E148" s="21">
        <f t="shared" si="1"/>
        <v>100</v>
      </c>
    </row>
    <row r="149" spans="1:5" x14ac:dyDescent="0.2">
      <c r="A149" s="19">
        <v>8102</v>
      </c>
      <c r="B149" s="10" t="s">
        <v>125</v>
      </c>
      <c r="C149" s="20">
        <v>15387</v>
      </c>
      <c r="D149" s="20">
        <v>15387</v>
      </c>
      <c r="E149" s="21">
        <f t="shared" si="1"/>
        <v>100</v>
      </c>
    </row>
    <row r="150" spans="1:5" ht="25.5" x14ac:dyDescent="0.2">
      <c r="A150" s="19">
        <v>8173</v>
      </c>
      <c r="B150" s="10" t="s">
        <v>134</v>
      </c>
      <c r="C150" s="20">
        <v>993</v>
      </c>
      <c r="D150" s="20">
        <v>993</v>
      </c>
      <c r="E150" s="21">
        <f t="shared" si="1"/>
        <v>100</v>
      </c>
    </row>
    <row r="151" spans="1:5" x14ac:dyDescent="0.2">
      <c r="A151" s="19">
        <v>8180</v>
      </c>
      <c r="B151" s="10" t="s">
        <v>89</v>
      </c>
      <c r="C151" s="20">
        <v>1824</v>
      </c>
      <c r="D151" s="20">
        <v>1824</v>
      </c>
      <c r="E151" s="21">
        <f t="shared" si="1"/>
        <v>100</v>
      </c>
    </row>
    <row r="152" spans="1:5" x14ac:dyDescent="0.2">
      <c r="A152" s="19">
        <v>8183</v>
      </c>
      <c r="B152" s="10" t="s">
        <v>92</v>
      </c>
      <c r="C152" s="20">
        <v>283</v>
      </c>
      <c r="D152" s="20">
        <v>283</v>
      </c>
      <c r="E152" s="21">
        <f t="shared" si="1"/>
        <v>100</v>
      </c>
    </row>
    <row r="153" spans="1:5" x14ac:dyDescent="0.2">
      <c r="A153" s="19">
        <v>8187</v>
      </c>
      <c r="B153" s="10" t="s">
        <v>98</v>
      </c>
      <c r="C153" s="20">
        <v>7620</v>
      </c>
      <c r="D153" s="20">
        <v>7620</v>
      </c>
      <c r="E153" s="21">
        <f t="shared" si="1"/>
        <v>100</v>
      </c>
    </row>
    <row r="154" spans="1:5" ht="25.5" x14ac:dyDescent="0.2">
      <c r="A154" s="19">
        <v>8189</v>
      </c>
      <c r="B154" s="10" t="s">
        <v>140</v>
      </c>
      <c r="C154" s="20">
        <v>2432</v>
      </c>
      <c r="D154" s="20">
        <v>2432</v>
      </c>
      <c r="E154" s="21">
        <f t="shared" si="1"/>
        <v>100</v>
      </c>
    </row>
    <row r="155" spans="1:5" x14ac:dyDescent="0.2">
      <c r="A155" s="19">
        <v>8190</v>
      </c>
      <c r="B155" s="10" t="s">
        <v>148</v>
      </c>
      <c r="C155" s="20">
        <v>453</v>
      </c>
      <c r="D155" s="20">
        <v>453</v>
      </c>
      <c r="E155" s="21">
        <f t="shared" si="1"/>
        <v>100</v>
      </c>
    </row>
    <row r="156" spans="1:5" ht="25.5" x14ac:dyDescent="0.2">
      <c r="A156" s="19">
        <v>8196</v>
      </c>
      <c r="B156" s="10" t="s">
        <v>224</v>
      </c>
      <c r="C156" s="20">
        <v>759</v>
      </c>
      <c r="D156" s="20">
        <v>759</v>
      </c>
      <c r="E156" s="21">
        <f t="shared" si="1"/>
        <v>100</v>
      </c>
    </row>
    <row r="157" spans="1:5" x14ac:dyDescent="0.2">
      <c r="A157" s="19">
        <v>8202</v>
      </c>
      <c r="B157" s="10" t="s">
        <v>218</v>
      </c>
      <c r="C157" s="20">
        <v>4445</v>
      </c>
      <c r="D157" s="20">
        <v>4445</v>
      </c>
      <c r="E157" s="21">
        <f t="shared" si="1"/>
        <v>100</v>
      </c>
    </row>
    <row r="158" spans="1:5" x14ac:dyDescent="0.2">
      <c r="A158" s="19">
        <v>8210</v>
      </c>
      <c r="B158" s="10" t="s">
        <v>18</v>
      </c>
      <c r="C158" s="20">
        <v>549</v>
      </c>
      <c r="D158" s="20">
        <v>549</v>
      </c>
      <c r="E158" s="21">
        <f t="shared" si="1"/>
        <v>100</v>
      </c>
    </row>
    <row r="159" spans="1:5" x14ac:dyDescent="0.2">
      <c r="A159" s="19">
        <v>8214</v>
      </c>
      <c r="B159" s="10" t="s">
        <v>19</v>
      </c>
      <c r="C159" s="20">
        <v>1370</v>
      </c>
      <c r="D159" s="20">
        <v>1370</v>
      </c>
      <c r="E159" s="21">
        <f t="shared" si="1"/>
        <v>100</v>
      </c>
    </row>
    <row r="160" spans="1:5" x14ac:dyDescent="0.2">
      <c r="A160" s="19">
        <v>8218</v>
      </c>
      <c r="B160" s="10" t="s">
        <v>102</v>
      </c>
      <c r="C160" s="20">
        <v>6</v>
      </c>
      <c r="D160" s="20">
        <v>6</v>
      </c>
      <c r="E160" s="21">
        <f t="shared" si="1"/>
        <v>100</v>
      </c>
    </row>
    <row r="161" spans="1:5" x14ac:dyDescent="0.2">
      <c r="A161" s="19">
        <v>8222</v>
      </c>
      <c r="B161" s="10" t="s">
        <v>138</v>
      </c>
      <c r="C161" s="20">
        <v>7258</v>
      </c>
      <c r="D161" s="20">
        <v>7258</v>
      </c>
      <c r="E161" s="21">
        <f t="shared" si="1"/>
        <v>100</v>
      </c>
    </row>
    <row r="162" spans="1:5" x14ac:dyDescent="0.2">
      <c r="A162" s="19">
        <v>8223</v>
      </c>
      <c r="B162" s="10" t="s">
        <v>131</v>
      </c>
      <c r="C162" s="20">
        <v>600</v>
      </c>
      <c r="D162" s="20">
        <v>600</v>
      </c>
      <c r="E162" s="21">
        <f t="shared" si="1"/>
        <v>100</v>
      </c>
    </row>
    <row r="163" spans="1:5" x14ac:dyDescent="0.2">
      <c r="A163" s="19">
        <v>8224</v>
      </c>
      <c r="B163" s="10" t="s">
        <v>222</v>
      </c>
      <c r="C163" s="20">
        <v>525</v>
      </c>
      <c r="D163" s="20">
        <v>525</v>
      </c>
      <c r="E163" s="21">
        <f t="shared" si="1"/>
        <v>100</v>
      </c>
    </row>
    <row r="164" spans="1:5" x14ac:dyDescent="0.2">
      <c r="A164" s="19">
        <v>8225</v>
      </c>
      <c r="B164" s="10" t="s">
        <v>85</v>
      </c>
      <c r="C164" s="20">
        <v>12040</v>
      </c>
      <c r="D164" s="20">
        <v>12040</v>
      </c>
      <c r="E164" s="21">
        <f t="shared" si="1"/>
        <v>100</v>
      </c>
    </row>
    <row r="165" spans="1:5" x14ac:dyDescent="0.2">
      <c r="A165" s="19">
        <v>8226</v>
      </c>
      <c r="B165" s="10" t="s">
        <v>126</v>
      </c>
      <c r="C165" s="20">
        <v>222</v>
      </c>
      <c r="D165" s="20">
        <v>222</v>
      </c>
      <c r="E165" s="21">
        <f t="shared" si="1"/>
        <v>100</v>
      </c>
    </row>
    <row r="166" spans="1:5" x14ac:dyDescent="0.2">
      <c r="A166" s="19">
        <v>8230</v>
      </c>
      <c r="B166" s="10" t="s">
        <v>145</v>
      </c>
      <c r="C166" s="20">
        <v>925</v>
      </c>
      <c r="D166" s="20">
        <v>925</v>
      </c>
      <c r="E166" s="21">
        <f t="shared" si="1"/>
        <v>100</v>
      </c>
    </row>
    <row r="167" spans="1:5" x14ac:dyDescent="0.2">
      <c r="A167" s="19">
        <v>8231</v>
      </c>
      <c r="B167" s="10" t="s">
        <v>133</v>
      </c>
      <c r="C167" s="20">
        <v>5627</v>
      </c>
      <c r="D167" s="20">
        <v>5627</v>
      </c>
      <c r="E167" s="21">
        <f t="shared" si="1"/>
        <v>100</v>
      </c>
    </row>
    <row r="168" spans="1:5" x14ac:dyDescent="0.2">
      <c r="A168" s="19">
        <v>8232</v>
      </c>
      <c r="B168" s="10" t="s">
        <v>20</v>
      </c>
      <c r="C168" s="20">
        <v>181</v>
      </c>
      <c r="D168" s="20">
        <v>181</v>
      </c>
      <c r="E168" s="21">
        <f t="shared" si="1"/>
        <v>100</v>
      </c>
    </row>
    <row r="169" spans="1:5" x14ac:dyDescent="0.2">
      <c r="A169" s="19">
        <v>8234</v>
      </c>
      <c r="B169" s="10" t="s">
        <v>226</v>
      </c>
      <c r="C169" s="20">
        <v>2465</v>
      </c>
      <c r="D169" s="20">
        <v>2465</v>
      </c>
      <c r="E169" s="21">
        <f t="shared" si="1"/>
        <v>100</v>
      </c>
    </row>
    <row r="170" spans="1:5" x14ac:dyDescent="0.2">
      <c r="A170" s="19">
        <v>8235</v>
      </c>
      <c r="B170" s="10" t="s">
        <v>129</v>
      </c>
      <c r="C170" s="20">
        <v>330</v>
      </c>
      <c r="D170" s="20">
        <v>330</v>
      </c>
      <c r="E170" s="21">
        <f t="shared" si="1"/>
        <v>100</v>
      </c>
    </row>
    <row r="171" spans="1:5" x14ac:dyDescent="0.2">
      <c r="A171" s="19">
        <v>8240</v>
      </c>
      <c r="B171" s="10" t="s">
        <v>136</v>
      </c>
      <c r="C171" s="20">
        <v>820</v>
      </c>
      <c r="D171" s="20">
        <v>820</v>
      </c>
      <c r="E171" s="21">
        <f t="shared" si="1"/>
        <v>100</v>
      </c>
    </row>
    <row r="172" spans="1:5" x14ac:dyDescent="0.2">
      <c r="A172" s="19">
        <v>8243</v>
      </c>
      <c r="B172" s="10" t="s">
        <v>21</v>
      </c>
      <c r="C172" s="20">
        <v>3715</v>
      </c>
      <c r="D172" s="20">
        <v>3715</v>
      </c>
      <c r="E172" s="21">
        <f t="shared" si="1"/>
        <v>100</v>
      </c>
    </row>
    <row r="173" spans="1:5" x14ac:dyDescent="0.2">
      <c r="A173" s="19">
        <v>8244</v>
      </c>
      <c r="B173" s="10" t="s">
        <v>96</v>
      </c>
      <c r="C173" s="20">
        <v>2433</v>
      </c>
      <c r="D173" s="20">
        <v>2433</v>
      </c>
      <c r="E173" s="21">
        <f t="shared" si="1"/>
        <v>100</v>
      </c>
    </row>
    <row r="174" spans="1:5" x14ac:dyDescent="0.2">
      <c r="A174" s="19">
        <v>8250</v>
      </c>
      <c r="B174" s="10" t="s">
        <v>106</v>
      </c>
      <c r="C174" s="20">
        <v>3602</v>
      </c>
      <c r="D174" s="20">
        <v>3602</v>
      </c>
      <c r="E174" s="21">
        <f t="shared" si="1"/>
        <v>100</v>
      </c>
    </row>
    <row r="175" spans="1:5" ht="25.5" x14ac:dyDescent="0.2">
      <c r="A175" s="19">
        <v>8252</v>
      </c>
      <c r="B175" s="10" t="s">
        <v>78</v>
      </c>
      <c r="C175" s="20">
        <v>524</v>
      </c>
      <c r="D175" s="20">
        <v>524</v>
      </c>
      <c r="E175" s="21">
        <f t="shared" si="1"/>
        <v>100</v>
      </c>
    </row>
    <row r="176" spans="1:5" x14ac:dyDescent="0.2">
      <c r="A176" s="19">
        <v>8254</v>
      </c>
      <c r="B176" s="10" t="s">
        <v>17</v>
      </c>
      <c r="C176" s="20">
        <v>6040</v>
      </c>
      <c r="D176" s="20">
        <v>6040</v>
      </c>
      <c r="E176" s="21">
        <f t="shared" si="1"/>
        <v>100</v>
      </c>
    </row>
    <row r="177" spans="1:5" x14ac:dyDescent="0.2">
      <c r="A177" s="19">
        <v>8255</v>
      </c>
      <c r="B177" s="10" t="s">
        <v>120</v>
      </c>
      <c r="C177" s="20">
        <v>229</v>
      </c>
      <c r="D177" s="20">
        <v>229</v>
      </c>
      <c r="E177" s="21">
        <f t="shared" si="1"/>
        <v>100</v>
      </c>
    </row>
    <row r="178" spans="1:5" x14ac:dyDescent="0.2">
      <c r="A178" s="19">
        <v>8256</v>
      </c>
      <c r="B178" s="10" t="s">
        <v>119</v>
      </c>
      <c r="C178" s="20">
        <v>408</v>
      </c>
      <c r="D178" s="20">
        <v>408</v>
      </c>
      <c r="E178" s="21">
        <f t="shared" si="1"/>
        <v>100</v>
      </c>
    </row>
    <row r="179" spans="1:5" x14ac:dyDescent="0.2">
      <c r="A179" s="19">
        <v>8258</v>
      </c>
      <c r="B179" s="10" t="s">
        <v>84</v>
      </c>
      <c r="C179" s="20">
        <v>7567</v>
      </c>
      <c r="D179" s="20">
        <v>7567</v>
      </c>
      <c r="E179" s="21">
        <f t="shared" si="1"/>
        <v>100</v>
      </c>
    </row>
    <row r="180" spans="1:5" x14ac:dyDescent="0.2">
      <c r="A180" s="19">
        <v>8259</v>
      </c>
      <c r="B180" s="10" t="s">
        <v>122</v>
      </c>
      <c r="C180" s="20">
        <v>310</v>
      </c>
      <c r="D180" s="20">
        <v>310</v>
      </c>
      <c r="E180" s="21">
        <f t="shared" si="1"/>
        <v>100</v>
      </c>
    </row>
    <row r="181" spans="1:5" x14ac:dyDescent="0.2">
      <c r="A181" s="19">
        <v>8262</v>
      </c>
      <c r="B181" s="10" t="s">
        <v>217</v>
      </c>
      <c r="C181" s="20">
        <v>595</v>
      </c>
      <c r="D181" s="20">
        <v>595</v>
      </c>
      <c r="E181" s="21">
        <f t="shared" si="1"/>
        <v>100</v>
      </c>
    </row>
    <row r="182" spans="1:5" x14ac:dyDescent="0.2">
      <c r="A182" s="19">
        <v>8265</v>
      </c>
      <c r="B182" s="10" t="s">
        <v>156</v>
      </c>
      <c r="C182" s="20">
        <v>1035</v>
      </c>
      <c r="D182" s="20">
        <v>1035</v>
      </c>
      <c r="E182" s="21">
        <f t="shared" si="1"/>
        <v>100</v>
      </c>
    </row>
    <row r="183" spans="1:5" x14ac:dyDescent="0.2">
      <c r="A183" s="19">
        <v>8267</v>
      </c>
      <c r="B183" s="10" t="s">
        <v>157</v>
      </c>
      <c r="C183" s="20">
        <v>83</v>
      </c>
      <c r="D183" s="20">
        <v>83</v>
      </c>
      <c r="E183" s="21">
        <f t="shared" si="1"/>
        <v>100</v>
      </c>
    </row>
    <row r="184" spans="1:5" x14ac:dyDescent="0.2">
      <c r="A184" s="19">
        <v>8270</v>
      </c>
      <c r="B184" s="10" t="s">
        <v>225</v>
      </c>
      <c r="C184" s="20">
        <v>421</v>
      </c>
      <c r="D184" s="20">
        <v>421</v>
      </c>
      <c r="E184" s="21">
        <f t="shared" si="1"/>
        <v>100</v>
      </c>
    </row>
    <row r="185" spans="1:5" x14ac:dyDescent="0.2">
      <c r="A185" s="19">
        <v>8271</v>
      </c>
      <c r="B185" s="10" t="s">
        <v>128</v>
      </c>
      <c r="C185" s="20">
        <v>538</v>
      </c>
      <c r="D185" s="20">
        <v>538</v>
      </c>
      <c r="E185" s="21">
        <f t="shared" si="1"/>
        <v>100</v>
      </c>
    </row>
    <row r="186" spans="1:5" x14ac:dyDescent="0.2">
      <c r="A186" s="19">
        <v>8272</v>
      </c>
      <c r="B186" s="10" t="s">
        <v>152</v>
      </c>
      <c r="C186" s="20">
        <v>6399</v>
      </c>
      <c r="D186" s="20">
        <v>6399</v>
      </c>
      <c r="E186" s="21">
        <f t="shared" si="1"/>
        <v>100</v>
      </c>
    </row>
    <row r="187" spans="1:5" x14ac:dyDescent="0.2">
      <c r="A187" s="19">
        <v>8274</v>
      </c>
      <c r="B187" s="10" t="s">
        <v>111</v>
      </c>
      <c r="C187" s="20">
        <v>793</v>
      </c>
      <c r="D187" s="20">
        <v>793</v>
      </c>
      <c r="E187" s="21">
        <f t="shared" si="1"/>
        <v>100</v>
      </c>
    </row>
    <row r="188" spans="1:5" x14ac:dyDescent="0.2">
      <c r="A188" s="19">
        <v>8276</v>
      </c>
      <c r="B188" s="10" t="s">
        <v>86</v>
      </c>
      <c r="C188" s="20">
        <v>2284</v>
      </c>
      <c r="D188" s="20">
        <v>2284</v>
      </c>
      <c r="E188" s="21">
        <f t="shared" si="1"/>
        <v>100</v>
      </c>
    </row>
    <row r="189" spans="1:5" x14ac:dyDescent="0.2">
      <c r="A189" s="19">
        <v>8280</v>
      </c>
      <c r="B189" s="10" t="s">
        <v>74</v>
      </c>
      <c r="C189" s="20">
        <v>770</v>
      </c>
      <c r="D189" s="20">
        <v>770</v>
      </c>
      <c r="E189" s="21">
        <f t="shared" si="1"/>
        <v>100</v>
      </c>
    </row>
    <row r="190" spans="1:5" x14ac:dyDescent="0.2">
      <c r="A190" s="19">
        <v>8281</v>
      </c>
      <c r="B190" s="10" t="s">
        <v>116</v>
      </c>
      <c r="C190" s="20">
        <v>1434</v>
      </c>
      <c r="D190" s="20">
        <v>1434</v>
      </c>
      <c r="E190" s="21">
        <f t="shared" si="1"/>
        <v>100</v>
      </c>
    </row>
    <row r="191" spans="1:5" x14ac:dyDescent="0.2">
      <c r="A191" s="19">
        <v>8284</v>
      </c>
      <c r="B191" s="10" t="s">
        <v>91</v>
      </c>
      <c r="C191" s="20">
        <v>4003</v>
      </c>
      <c r="D191" s="20">
        <v>4003</v>
      </c>
      <c r="E191" s="21">
        <f t="shared" si="1"/>
        <v>100</v>
      </c>
    </row>
    <row r="192" spans="1:5" x14ac:dyDescent="0.2">
      <c r="A192" s="19">
        <v>8289</v>
      </c>
      <c r="B192" s="10" t="s">
        <v>137</v>
      </c>
      <c r="C192" s="20">
        <v>291</v>
      </c>
      <c r="D192" s="20">
        <v>291</v>
      </c>
      <c r="E192" s="21">
        <f t="shared" si="1"/>
        <v>100</v>
      </c>
    </row>
    <row r="193" spans="1:5" x14ac:dyDescent="0.2">
      <c r="A193" s="19">
        <v>8290</v>
      </c>
      <c r="B193" s="10" t="s">
        <v>15</v>
      </c>
      <c r="C193" s="20">
        <v>4838</v>
      </c>
      <c r="D193" s="20">
        <v>4838</v>
      </c>
      <c r="E193" s="21">
        <f t="shared" si="1"/>
        <v>100</v>
      </c>
    </row>
    <row r="194" spans="1:5" x14ac:dyDescent="0.2">
      <c r="A194" s="19">
        <v>8292</v>
      </c>
      <c r="B194" s="10" t="s">
        <v>144</v>
      </c>
      <c r="C194" s="20">
        <v>1205</v>
      </c>
      <c r="D194" s="20">
        <v>1205</v>
      </c>
      <c r="E194" s="21">
        <f t="shared" ref="E194:E215" si="2">D194/C194*100</f>
        <v>100</v>
      </c>
    </row>
    <row r="195" spans="1:5" x14ac:dyDescent="0.2">
      <c r="A195" s="19">
        <v>8293</v>
      </c>
      <c r="B195" s="10" t="s">
        <v>132</v>
      </c>
      <c r="C195" s="20">
        <v>222</v>
      </c>
      <c r="D195" s="20">
        <v>222</v>
      </c>
      <c r="E195" s="21">
        <f t="shared" si="2"/>
        <v>100</v>
      </c>
    </row>
    <row r="196" spans="1:5" x14ac:dyDescent="0.2">
      <c r="A196" s="19">
        <v>8297</v>
      </c>
      <c r="B196" s="10" t="s">
        <v>220</v>
      </c>
      <c r="C196" s="20">
        <v>46</v>
      </c>
      <c r="D196" s="20">
        <v>46</v>
      </c>
      <c r="E196" s="21">
        <f t="shared" si="2"/>
        <v>100</v>
      </c>
    </row>
    <row r="197" spans="1:5" x14ac:dyDescent="0.2">
      <c r="A197" s="19">
        <v>8309</v>
      </c>
      <c r="B197" s="10" t="s">
        <v>108</v>
      </c>
      <c r="C197" s="20">
        <v>329</v>
      </c>
      <c r="D197" s="20">
        <v>329</v>
      </c>
      <c r="E197" s="21">
        <f t="shared" si="2"/>
        <v>100</v>
      </c>
    </row>
    <row r="198" spans="1:5" ht="12.75" customHeight="1" x14ac:dyDescent="0.2">
      <c r="A198" s="19">
        <v>8313</v>
      </c>
      <c r="B198" s="10" t="s">
        <v>93</v>
      </c>
      <c r="C198" s="20">
        <v>16994</v>
      </c>
      <c r="D198" s="20">
        <v>16994</v>
      </c>
      <c r="E198" s="21">
        <f t="shared" si="2"/>
        <v>100</v>
      </c>
    </row>
    <row r="199" spans="1:5" x14ac:dyDescent="0.2">
      <c r="A199" s="19">
        <v>8336</v>
      </c>
      <c r="B199" s="10" t="s">
        <v>83</v>
      </c>
      <c r="C199" s="20">
        <v>602</v>
      </c>
      <c r="D199" s="20">
        <v>602</v>
      </c>
      <c r="E199" s="21">
        <f t="shared" si="2"/>
        <v>100</v>
      </c>
    </row>
    <row r="200" spans="1:5" x14ac:dyDescent="0.2">
      <c r="A200" s="19">
        <v>8339</v>
      </c>
      <c r="B200" s="10" t="s">
        <v>130</v>
      </c>
      <c r="C200" s="20">
        <v>96</v>
      </c>
      <c r="D200" s="20">
        <v>96</v>
      </c>
      <c r="E200" s="21">
        <f t="shared" si="2"/>
        <v>100</v>
      </c>
    </row>
    <row r="201" spans="1:5" x14ac:dyDescent="0.2">
      <c r="A201" s="19">
        <v>8346</v>
      </c>
      <c r="B201" s="10" t="s">
        <v>123</v>
      </c>
      <c r="C201" s="20">
        <v>5167</v>
      </c>
      <c r="D201" s="20">
        <v>5167</v>
      </c>
      <c r="E201" s="21">
        <f t="shared" si="2"/>
        <v>100</v>
      </c>
    </row>
    <row r="202" spans="1:5" x14ac:dyDescent="0.2">
      <c r="A202" s="19">
        <v>8355</v>
      </c>
      <c r="B202" s="10" t="s">
        <v>223</v>
      </c>
      <c r="C202" s="20">
        <v>4218</v>
      </c>
      <c r="D202" s="20">
        <v>4218</v>
      </c>
      <c r="E202" s="21">
        <f t="shared" si="2"/>
        <v>100</v>
      </c>
    </row>
    <row r="203" spans="1:5" x14ac:dyDescent="0.2">
      <c r="A203" s="19">
        <v>8359</v>
      </c>
      <c r="B203" s="10" t="s">
        <v>147</v>
      </c>
      <c r="C203" s="20">
        <v>8610</v>
      </c>
      <c r="D203" s="20">
        <v>8610</v>
      </c>
      <c r="E203" s="21">
        <f t="shared" si="2"/>
        <v>100</v>
      </c>
    </row>
    <row r="204" spans="1:5" x14ac:dyDescent="0.2">
      <c r="A204" s="19">
        <v>8366</v>
      </c>
      <c r="B204" s="10" t="s">
        <v>155</v>
      </c>
      <c r="C204" s="20">
        <v>8827</v>
      </c>
      <c r="D204" s="20">
        <v>8827</v>
      </c>
      <c r="E204" s="21">
        <f t="shared" si="2"/>
        <v>100</v>
      </c>
    </row>
    <row r="205" spans="1:5" x14ac:dyDescent="0.2">
      <c r="A205" s="19">
        <v>8367</v>
      </c>
      <c r="B205" s="10" t="s">
        <v>107</v>
      </c>
      <c r="C205" s="20">
        <v>4612</v>
      </c>
      <c r="D205" s="20">
        <v>4612</v>
      </c>
      <c r="E205" s="21">
        <f t="shared" si="2"/>
        <v>100</v>
      </c>
    </row>
    <row r="206" spans="1:5" x14ac:dyDescent="0.2">
      <c r="A206" s="19">
        <v>8380</v>
      </c>
      <c r="B206" s="10" t="s">
        <v>146</v>
      </c>
      <c r="C206" s="20">
        <v>1010</v>
      </c>
      <c r="D206" s="20">
        <v>1010</v>
      </c>
      <c r="E206" s="21">
        <f t="shared" si="2"/>
        <v>100</v>
      </c>
    </row>
    <row r="207" spans="1:5" x14ac:dyDescent="0.2">
      <c r="A207" s="19">
        <v>8383</v>
      </c>
      <c r="B207" s="10" t="s">
        <v>142</v>
      </c>
      <c r="C207" s="20">
        <v>956</v>
      </c>
      <c r="D207" s="20">
        <v>956</v>
      </c>
      <c r="E207" s="21">
        <f t="shared" si="2"/>
        <v>100</v>
      </c>
    </row>
    <row r="208" spans="1:5" x14ac:dyDescent="0.2">
      <c r="A208" s="19">
        <v>8385</v>
      </c>
      <c r="B208" s="10" t="s">
        <v>124</v>
      </c>
      <c r="C208" s="20">
        <v>404</v>
      </c>
      <c r="D208" s="20">
        <v>404</v>
      </c>
      <c r="E208" s="21">
        <f t="shared" si="2"/>
        <v>100</v>
      </c>
    </row>
    <row r="209" spans="1:5" x14ac:dyDescent="0.2">
      <c r="A209" s="19">
        <v>8392</v>
      </c>
      <c r="B209" s="10" t="s">
        <v>141</v>
      </c>
      <c r="C209" s="20">
        <v>1200</v>
      </c>
      <c r="D209" s="20">
        <v>1200</v>
      </c>
      <c r="E209" s="21">
        <f t="shared" si="2"/>
        <v>100</v>
      </c>
    </row>
    <row r="210" spans="1:5" x14ac:dyDescent="0.2">
      <c r="A210" s="19">
        <v>8398</v>
      </c>
      <c r="B210" s="10" t="s">
        <v>149</v>
      </c>
      <c r="C210" s="20">
        <v>2508</v>
      </c>
      <c r="D210" s="20">
        <v>2508</v>
      </c>
      <c r="E210" s="21">
        <f t="shared" si="2"/>
        <v>100</v>
      </c>
    </row>
    <row r="211" spans="1:5" x14ac:dyDescent="0.2">
      <c r="A211" s="19">
        <v>8403</v>
      </c>
      <c r="B211" s="10" t="s">
        <v>73</v>
      </c>
      <c r="C211" s="20">
        <v>7514</v>
      </c>
      <c r="D211" s="20">
        <v>7514</v>
      </c>
      <c r="E211" s="21">
        <f t="shared" si="2"/>
        <v>100</v>
      </c>
    </row>
    <row r="212" spans="1:5" x14ac:dyDescent="0.2">
      <c r="A212" s="19">
        <v>8428</v>
      </c>
      <c r="B212" s="10" t="s">
        <v>71</v>
      </c>
      <c r="C212" s="20">
        <v>582</v>
      </c>
      <c r="D212" s="20">
        <v>582</v>
      </c>
      <c r="E212" s="21">
        <f t="shared" si="2"/>
        <v>100</v>
      </c>
    </row>
    <row r="213" spans="1:5" x14ac:dyDescent="0.2">
      <c r="A213" s="19">
        <v>8442</v>
      </c>
      <c r="B213" s="10" t="s">
        <v>280</v>
      </c>
      <c r="C213" s="20">
        <v>359</v>
      </c>
      <c r="D213" s="20">
        <v>359</v>
      </c>
      <c r="E213" s="21">
        <f t="shared" si="2"/>
        <v>100</v>
      </c>
    </row>
    <row r="214" spans="1:5" x14ac:dyDescent="0.2">
      <c r="A214" s="19">
        <v>8457</v>
      </c>
      <c r="B214" s="10" t="s">
        <v>118</v>
      </c>
      <c r="C214" s="20">
        <v>130</v>
      </c>
      <c r="D214" s="20">
        <v>130</v>
      </c>
      <c r="E214" s="21">
        <f t="shared" si="2"/>
        <v>100</v>
      </c>
    </row>
    <row r="215" spans="1:5" x14ac:dyDescent="0.2">
      <c r="A215" s="19"/>
      <c r="B215" s="27" t="s">
        <v>14</v>
      </c>
      <c r="C215" s="20">
        <f>SUM(C105:C214)</f>
        <v>490797</v>
      </c>
      <c r="D215" s="20">
        <f>SUM(D105:D214)</f>
        <v>490797</v>
      </c>
      <c r="E215" s="21">
        <f t="shared" si="2"/>
        <v>100</v>
      </c>
    </row>
    <row r="216" spans="1:5" x14ac:dyDescent="0.2">
      <c r="A216" s="16" t="s">
        <v>4</v>
      </c>
      <c r="B216" s="10"/>
      <c r="C216" s="20"/>
      <c r="D216" s="20"/>
      <c r="E216" s="21"/>
    </row>
    <row r="217" spans="1:5" x14ac:dyDescent="0.2">
      <c r="A217" s="19" t="s">
        <v>158</v>
      </c>
      <c r="B217" s="10" t="s">
        <v>281</v>
      </c>
      <c r="C217" s="20">
        <f>C292</f>
        <v>944206</v>
      </c>
      <c r="D217" s="20">
        <f>D292</f>
        <v>944206</v>
      </c>
      <c r="E217" s="21">
        <f t="shared" ref="E217:E291" si="3">D217/C217*100</f>
        <v>100</v>
      </c>
    </row>
    <row r="218" spans="1:5" x14ac:dyDescent="0.2">
      <c r="A218" s="19"/>
      <c r="B218" s="27" t="s">
        <v>196</v>
      </c>
      <c r="C218" s="20"/>
      <c r="D218" s="20"/>
      <c r="E218" s="21"/>
    </row>
    <row r="219" spans="1:5" x14ac:dyDescent="0.2">
      <c r="A219" s="19">
        <v>7137</v>
      </c>
      <c r="B219" s="10" t="s">
        <v>166</v>
      </c>
      <c r="C219" s="20">
        <v>5083</v>
      </c>
      <c r="D219" s="20">
        <v>5083</v>
      </c>
      <c r="E219" s="21">
        <f t="shared" si="3"/>
        <v>100</v>
      </c>
    </row>
    <row r="220" spans="1:5" x14ac:dyDescent="0.2">
      <c r="A220" s="19">
        <v>7138</v>
      </c>
      <c r="B220" s="10" t="s">
        <v>282</v>
      </c>
      <c r="C220" s="20">
        <v>1187</v>
      </c>
      <c r="D220" s="20">
        <v>1187</v>
      </c>
      <c r="E220" s="21">
        <f t="shared" si="3"/>
        <v>100</v>
      </c>
    </row>
    <row r="221" spans="1:5" x14ac:dyDescent="0.2">
      <c r="A221" s="19">
        <v>7153</v>
      </c>
      <c r="B221" s="10" t="s">
        <v>165</v>
      </c>
      <c r="C221" s="20">
        <v>3533</v>
      </c>
      <c r="D221" s="20">
        <v>3533</v>
      </c>
      <c r="E221" s="21">
        <f t="shared" si="3"/>
        <v>100</v>
      </c>
    </row>
    <row r="222" spans="1:5" x14ac:dyDescent="0.2">
      <c r="A222" s="19">
        <v>7161</v>
      </c>
      <c r="B222" s="10" t="s">
        <v>16</v>
      </c>
      <c r="C222" s="20">
        <v>2200</v>
      </c>
      <c r="D222" s="20">
        <v>2200</v>
      </c>
      <c r="E222" s="21">
        <f t="shared" si="3"/>
        <v>100</v>
      </c>
    </row>
    <row r="223" spans="1:5" x14ac:dyDescent="0.2">
      <c r="A223" s="19">
        <v>7172</v>
      </c>
      <c r="B223" s="10" t="s">
        <v>162</v>
      </c>
      <c r="C223" s="20">
        <v>3128</v>
      </c>
      <c r="D223" s="20">
        <v>3128</v>
      </c>
      <c r="E223" s="21">
        <f t="shared" si="3"/>
        <v>100</v>
      </c>
    </row>
    <row r="224" spans="1:5" x14ac:dyDescent="0.2">
      <c r="A224" s="19">
        <v>7183</v>
      </c>
      <c r="B224" s="10" t="s">
        <v>168</v>
      </c>
      <c r="C224" s="20">
        <v>3863</v>
      </c>
      <c r="D224" s="20">
        <v>3863</v>
      </c>
      <c r="E224" s="21">
        <f t="shared" si="3"/>
        <v>100</v>
      </c>
    </row>
    <row r="225" spans="1:5" x14ac:dyDescent="0.2">
      <c r="A225" s="19">
        <v>7212</v>
      </c>
      <c r="B225" s="10" t="s">
        <v>283</v>
      </c>
      <c r="C225" s="20">
        <v>27488</v>
      </c>
      <c r="D225" s="20">
        <v>27488</v>
      </c>
      <c r="E225" s="21">
        <f t="shared" si="3"/>
        <v>100</v>
      </c>
    </row>
    <row r="226" spans="1:5" x14ac:dyDescent="0.2">
      <c r="A226" s="19">
        <v>7242</v>
      </c>
      <c r="B226" s="10" t="s">
        <v>284</v>
      </c>
      <c r="C226" s="20">
        <v>2912</v>
      </c>
      <c r="D226" s="20">
        <v>2912</v>
      </c>
      <c r="E226" s="21">
        <f t="shared" si="3"/>
        <v>100</v>
      </c>
    </row>
    <row r="227" spans="1:5" x14ac:dyDescent="0.2">
      <c r="A227" s="19">
        <v>7244</v>
      </c>
      <c r="B227" s="10" t="s">
        <v>169</v>
      </c>
      <c r="C227" s="20">
        <v>23332</v>
      </c>
      <c r="D227" s="20">
        <v>23332</v>
      </c>
      <c r="E227" s="21">
        <f t="shared" si="3"/>
        <v>100</v>
      </c>
    </row>
    <row r="228" spans="1:5" x14ac:dyDescent="0.2">
      <c r="A228" s="19">
        <v>7249</v>
      </c>
      <c r="B228" s="10" t="s">
        <v>236</v>
      </c>
      <c r="C228" s="20">
        <v>226</v>
      </c>
      <c r="D228" s="20">
        <v>226</v>
      </c>
      <c r="E228" s="21">
        <f t="shared" si="3"/>
        <v>100</v>
      </c>
    </row>
    <row r="229" spans="1:5" x14ac:dyDescent="0.2">
      <c r="A229" s="19">
        <v>7260</v>
      </c>
      <c r="B229" s="10" t="s">
        <v>163</v>
      </c>
      <c r="C229" s="20">
        <v>43452</v>
      </c>
      <c r="D229" s="20">
        <v>43452</v>
      </c>
      <c r="E229" s="21">
        <f t="shared" si="3"/>
        <v>100</v>
      </c>
    </row>
    <row r="230" spans="1:5" x14ac:dyDescent="0.2">
      <c r="A230" s="19">
        <v>7262</v>
      </c>
      <c r="B230" s="10" t="s">
        <v>159</v>
      </c>
      <c r="C230" s="20">
        <v>19133</v>
      </c>
      <c r="D230" s="20">
        <v>19133</v>
      </c>
      <c r="E230" s="21">
        <f t="shared" si="3"/>
        <v>100</v>
      </c>
    </row>
    <row r="231" spans="1:5" x14ac:dyDescent="0.2">
      <c r="A231" s="19">
        <v>7425</v>
      </c>
      <c r="B231" s="10" t="s">
        <v>285</v>
      </c>
      <c r="C231" s="20">
        <v>57206</v>
      </c>
      <c r="D231" s="20">
        <v>57206</v>
      </c>
      <c r="E231" s="21">
        <f t="shared" si="3"/>
        <v>100</v>
      </c>
    </row>
    <row r="232" spans="1:5" x14ac:dyDescent="0.2">
      <c r="A232" s="19">
        <v>7444</v>
      </c>
      <c r="B232" s="10" t="s">
        <v>286</v>
      </c>
      <c r="C232" s="20">
        <v>196838</v>
      </c>
      <c r="D232" s="20">
        <v>196838</v>
      </c>
      <c r="E232" s="21">
        <f t="shared" si="3"/>
        <v>100</v>
      </c>
    </row>
    <row r="233" spans="1:5" x14ac:dyDescent="0.2">
      <c r="A233" s="19">
        <v>7487</v>
      </c>
      <c r="B233" s="10" t="s">
        <v>287</v>
      </c>
      <c r="C233" s="20">
        <v>5186</v>
      </c>
      <c r="D233" s="20">
        <v>5186</v>
      </c>
      <c r="E233" s="21">
        <f t="shared" si="3"/>
        <v>100</v>
      </c>
    </row>
    <row r="234" spans="1:5" x14ac:dyDescent="0.2">
      <c r="A234" s="19">
        <v>7498</v>
      </c>
      <c r="B234" s="10" t="s">
        <v>170</v>
      </c>
      <c r="C234" s="20">
        <v>6511</v>
      </c>
      <c r="D234" s="20">
        <v>6511</v>
      </c>
      <c r="E234" s="21">
        <f t="shared" si="3"/>
        <v>100</v>
      </c>
    </row>
    <row r="235" spans="1:5" x14ac:dyDescent="0.2">
      <c r="A235" s="19">
        <v>7568</v>
      </c>
      <c r="B235" s="10" t="s">
        <v>288</v>
      </c>
      <c r="C235" s="20">
        <v>33250</v>
      </c>
      <c r="D235" s="20">
        <v>33250</v>
      </c>
      <c r="E235" s="21">
        <f t="shared" si="3"/>
        <v>100</v>
      </c>
    </row>
    <row r="236" spans="1:5" x14ac:dyDescent="0.2">
      <c r="A236" s="19">
        <v>7841</v>
      </c>
      <c r="B236" s="10" t="s">
        <v>289</v>
      </c>
      <c r="C236" s="20">
        <v>111730</v>
      </c>
      <c r="D236" s="20">
        <v>111730</v>
      </c>
      <c r="E236" s="21">
        <f t="shared" si="3"/>
        <v>100</v>
      </c>
    </row>
    <row r="237" spans="1:5" x14ac:dyDescent="0.2">
      <c r="A237" s="19">
        <v>7900</v>
      </c>
      <c r="B237" s="10" t="s">
        <v>290</v>
      </c>
      <c r="C237" s="20">
        <v>2685</v>
      </c>
      <c r="D237" s="20">
        <v>2685</v>
      </c>
      <c r="E237" s="21">
        <f t="shared" si="3"/>
        <v>100</v>
      </c>
    </row>
    <row r="238" spans="1:5" x14ac:dyDescent="0.2">
      <c r="A238" s="19">
        <v>7950</v>
      </c>
      <c r="B238" s="10" t="s">
        <v>291</v>
      </c>
      <c r="C238" s="20">
        <v>126</v>
      </c>
      <c r="D238" s="20">
        <v>126</v>
      </c>
      <c r="E238" s="21">
        <f t="shared" si="3"/>
        <v>100</v>
      </c>
    </row>
    <row r="239" spans="1:5" x14ac:dyDescent="0.2">
      <c r="A239" s="19">
        <v>8155</v>
      </c>
      <c r="B239" s="10" t="s">
        <v>292</v>
      </c>
      <c r="C239" s="20">
        <v>24781</v>
      </c>
      <c r="D239" s="20">
        <v>24781</v>
      </c>
      <c r="E239" s="21">
        <f t="shared" si="3"/>
        <v>100</v>
      </c>
    </row>
    <row r="240" spans="1:5" x14ac:dyDescent="0.2">
      <c r="A240" s="19">
        <v>8176</v>
      </c>
      <c r="B240" s="10" t="s">
        <v>293</v>
      </c>
      <c r="C240" s="20">
        <v>8436</v>
      </c>
      <c r="D240" s="20">
        <v>8436</v>
      </c>
      <c r="E240" s="21">
        <f t="shared" si="3"/>
        <v>100</v>
      </c>
    </row>
    <row r="241" spans="1:5" x14ac:dyDescent="0.2">
      <c r="A241" s="19">
        <v>8178</v>
      </c>
      <c r="B241" s="10" t="s">
        <v>294</v>
      </c>
      <c r="C241" s="20">
        <v>13209</v>
      </c>
      <c r="D241" s="20">
        <v>13209</v>
      </c>
      <c r="E241" s="21">
        <f t="shared" si="3"/>
        <v>100</v>
      </c>
    </row>
    <row r="242" spans="1:5" x14ac:dyDescent="0.2">
      <c r="A242" s="19">
        <v>8179</v>
      </c>
      <c r="B242" s="10" t="s">
        <v>295</v>
      </c>
      <c r="C242" s="20">
        <v>1223</v>
      </c>
      <c r="D242" s="20">
        <v>1223</v>
      </c>
      <c r="E242" s="21">
        <f t="shared" si="3"/>
        <v>100</v>
      </c>
    </row>
    <row r="243" spans="1:5" x14ac:dyDescent="0.2">
      <c r="A243" s="19">
        <v>8181</v>
      </c>
      <c r="B243" s="10" t="s">
        <v>10</v>
      </c>
      <c r="C243" s="20">
        <v>650</v>
      </c>
      <c r="D243" s="20">
        <v>650</v>
      </c>
      <c r="E243" s="21">
        <f t="shared" si="3"/>
        <v>100</v>
      </c>
    </row>
    <row r="244" spans="1:5" x14ac:dyDescent="0.2">
      <c r="A244" s="19">
        <v>8182</v>
      </c>
      <c r="B244" s="10" t="s">
        <v>160</v>
      </c>
      <c r="C244" s="20">
        <v>1785</v>
      </c>
      <c r="D244" s="20">
        <v>1785</v>
      </c>
      <c r="E244" s="21">
        <f t="shared" si="3"/>
        <v>100</v>
      </c>
    </row>
    <row r="245" spans="1:5" x14ac:dyDescent="0.2">
      <c r="A245" s="19">
        <v>8185</v>
      </c>
      <c r="B245" s="10" t="s">
        <v>231</v>
      </c>
      <c r="C245" s="20">
        <v>12649</v>
      </c>
      <c r="D245" s="20">
        <v>12649</v>
      </c>
      <c r="E245" s="21">
        <f t="shared" si="3"/>
        <v>100</v>
      </c>
    </row>
    <row r="246" spans="1:5" x14ac:dyDescent="0.2">
      <c r="A246" s="19">
        <v>8188</v>
      </c>
      <c r="B246" s="10" t="s">
        <v>296</v>
      </c>
      <c r="C246" s="20">
        <v>15950</v>
      </c>
      <c r="D246" s="20">
        <v>15950</v>
      </c>
      <c r="E246" s="21">
        <f t="shared" si="3"/>
        <v>100</v>
      </c>
    </row>
    <row r="247" spans="1:5" x14ac:dyDescent="0.2">
      <c r="A247" s="19">
        <v>8208</v>
      </c>
      <c r="B247" s="10" t="s">
        <v>297</v>
      </c>
      <c r="C247" s="20">
        <v>65168</v>
      </c>
      <c r="D247" s="20">
        <v>65168</v>
      </c>
      <c r="E247" s="21">
        <f t="shared" si="3"/>
        <v>100</v>
      </c>
    </row>
    <row r="248" spans="1:5" x14ac:dyDescent="0.2">
      <c r="A248" s="19">
        <v>8216</v>
      </c>
      <c r="B248" s="10" t="s">
        <v>298</v>
      </c>
      <c r="C248" s="20">
        <v>4259</v>
      </c>
      <c r="D248" s="20">
        <v>4259</v>
      </c>
      <c r="E248" s="21">
        <f t="shared" si="3"/>
        <v>100</v>
      </c>
    </row>
    <row r="249" spans="1:5" x14ac:dyDescent="0.2">
      <c r="A249" s="19">
        <v>8232</v>
      </c>
      <c r="B249" s="10" t="s">
        <v>299</v>
      </c>
      <c r="C249" s="20">
        <v>724</v>
      </c>
      <c r="D249" s="20">
        <v>724</v>
      </c>
      <c r="E249" s="21">
        <f t="shared" si="3"/>
        <v>100</v>
      </c>
    </row>
    <row r="250" spans="1:5" x14ac:dyDescent="0.2">
      <c r="A250" s="19">
        <v>8237</v>
      </c>
      <c r="B250" s="10" t="s">
        <v>167</v>
      </c>
      <c r="C250" s="20">
        <v>26062</v>
      </c>
      <c r="D250" s="20">
        <v>26062</v>
      </c>
      <c r="E250" s="21">
        <f t="shared" si="3"/>
        <v>100</v>
      </c>
    </row>
    <row r="251" spans="1:5" x14ac:dyDescent="0.2">
      <c r="A251" s="19">
        <v>8245</v>
      </c>
      <c r="B251" s="10" t="s">
        <v>300</v>
      </c>
      <c r="C251" s="20">
        <v>203</v>
      </c>
      <c r="D251" s="20">
        <v>203</v>
      </c>
      <c r="E251" s="21">
        <f t="shared" si="3"/>
        <v>100</v>
      </c>
    </row>
    <row r="252" spans="1:5" x14ac:dyDescent="0.2">
      <c r="A252" s="19">
        <v>8249</v>
      </c>
      <c r="B252" s="10" t="s">
        <v>301</v>
      </c>
      <c r="C252" s="20">
        <v>10730</v>
      </c>
      <c r="D252" s="20">
        <v>10730</v>
      </c>
      <c r="E252" s="21">
        <f t="shared" si="3"/>
        <v>100</v>
      </c>
    </row>
    <row r="253" spans="1:5" x14ac:dyDescent="0.2">
      <c r="A253" s="19">
        <v>8261</v>
      </c>
      <c r="B253" s="10" t="s">
        <v>171</v>
      </c>
      <c r="C253" s="20">
        <v>117</v>
      </c>
      <c r="D253" s="20">
        <v>117</v>
      </c>
      <c r="E253" s="21">
        <f t="shared" si="3"/>
        <v>100</v>
      </c>
    </row>
    <row r="254" spans="1:5" x14ac:dyDescent="0.2">
      <c r="A254" s="19">
        <v>8278</v>
      </c>
      <c r="B254" s="10" t="s">
        <v>232</v>
      </c>
      <c r="C254" s="20">
        <v>3089</v>
      </c>
      <c r="D254" s="20">
        <v>3089</v>
      </c>
      <c r="E254" s="21">
        <f t="shared" si="3"/>
        <v>100</v>
      </c>
    </row>
    <row r="255" spans="1:5" x14ac:dyDescent="0.2">
      <c r="A255" s="19">
        <v>8295</v>
      </c>
      <c r="B255" s="10" t="s">
        <v>302</v>
      </c>
      <c r="C255" s="20">
        <v>71241</v>
      </c>
      <c r="D255" s="20">
        <v>71241</v>
      </c>
      <c r="E255" s="21">
        <f t="shared" si="3"/>
        <v>100</v>
      </c>
    </row>
    <row r="256" spans="1:5" x14ac:dyDescent="0.2">
      <c r="A256" s="19">
        <v>8302</v>
      </c>
      <c r="B256" s="10" t="s">
        <v>303</v>
      </c>
      <c r="C256" s="20">
        <v>1364</v>
      </c>
      <c r="D256" s="20">
        <v>1364</v>
      </c>
      <c r="E256" s="21">
        <f t="shared" si="3"/>
        <v>100</v>
      </c>
    </row>
    <row r="257" spans="1:5" x14ac:dyDescent="0.2">
      <c r="A257" s="19">
        <v>8308</v>
      </c>
      <c r="B257" s="10" t="s">
        <v>164</v>
      </c>
      <c r="C257" s="20">
        <v>19213</v>
      </c>
      <c r="D257" s="20">
        <v>19213</v>
      </c>
      <c r="E257" s="21">
        <f t="shared" si="3"/>
        <v>100</v>
      </c>
    </row>
    <row r="258" spans="1:5" x14ac:dyDescent="0.2">
      <c r="A258" s="19">
        <v>8340</v>
      </c>
      <c r="B258" s="10" t="s">
        <v>304</v>
      </c>
      <c r="C258" s="20">
        <v>1620</v>
      </c>
      <c r="D258" s="20">
        <v>1620</v>
      </c>
      <c r="E258" s="21">
        <f t="shared" si="3"/>
        <v>100</v>
      </c>
    </row>
    <row r="259" spans="1:5" x14ac:dyDescent="0.2">
      <c r="A259" s="19">
        <v>8344</v>
      </c>
      <c r="B259" s="10" t="s">
        <v>305</v>
      </c>
      <c r="C259" s="20">
        <v>1171</v>
      </c>
      <c r="D259" s="20">
        <v>1171</v>
      </c>
      <c r="E259" s="21">
        <f t="shared" si="3"/>
        <v>100</v>
      </c>
    </row>
    <row r="260" spans="1:5" x14ac:dyDescent="0.2">
      <c r="A260" s="19">
        <v>8348</v>
      </c>
      <c r="B260" s="10" t="s">
        <v>306</v>
      </c>
      <c r="C260" s="20">
        <v>2925</v>
      </c>
      <c r="D260" s="20">
        <v>2925</v>
      </c>
      <c r="E260" s="21">
        <f t="shared" si="3"/>
        <v>100</v>
      </c>
    </row>
    <row r="261" spans="1:5" x14ac:dyDescent="0.2">
      <c r="A261" s="19">
        <v>8356</v>
      </c>
      <c r="B261" s="10" t="s">
        <v>307</v>
      </c>
      <c r="C261" s="20">
        <v>1086</v>
      </c>
      <c r="D261" s="20">
        <v>1086</v>
      </c>
      <c r="E261" s="21">
        <f t="shared" si="3"/>
        <v>100</v>
      </c>
    </row>
    <row r="262" spans="1:5" x14ac:dyDescent="0.2">
      <c r="A262" s="19">
        <v>8358</v>
      </c>
      <c r="B262" s="10" t="s">
        <v>230</v>
      </c>
      <c r="C262" s="20">
        <v>1689</v>
      </c>
      <c r="D262" s="20">
        <v>1689</v>
      </c>
      <c r="E262" s="21">
        <f t="shared" si="3"/>
        <v>100</v>
      </c>
    </row>
    <row r="263" spans="1:5" x14ac:dyDescent="0.2">
      <c r="A263" s="19">
        <v>8379</v>
      </c>
      <c r="B263" s="10" t="s">
        <v>308</v>
      </c>
      <c r="C263" s="20">
        <v>1176</v>
      </c>
      <c r="D263" s="20">
        <v>1176</v>
      </c>
      <c r="E263" s="21">
        <f t="shared" si="3"/>
        <v>100</v>
      </c>
    </row>
    <row r="264" spans="1:5" x14ac:dyDescent="0.2">
      <c r="A264" s="19">
        <v>8386</v>
      </c>
      <c r="B264" s="10" t="s">
        <v>176</v>
      </c>
      <c r="C264" s="20">
        <v>41239</v>
      </c>
      <c r="D264" s="20">
        <v>41239</v>
      </c>
      <c r="E264" s="21">
        <f t="shared" si="3"/>
        <v>100</v>
      </c>
    </row>
    <row r="265" spans="1:5" x14ac:dyDescent="0.2">
      <c r="A265" s="19">
        <v>8388</v>
      </c>
      <c r="B265" s="10" t="s">
        <v>161</v>
      </c>
      <c r="C265" s="20">
        <v>14158</v>
      </c>
      <c r="D265" s="20">
        <v>14158</v>
      </c>
      <c r="E265" s="21">
        <f t="shared" si="3"/>
        <v>100</v>
      </c>
    </row>
    <row r="266" spans="1:5" x14ac:dyDescent="0.2">
      <c r="A266" s="19">
        <v>8391</v>
      </c>
      <c r="B266" s="10" t="s">
        <v>309</v>
      </c>
      <c r="C266" s="20">
        <v>627</v>
      </c>
      <c r="D266" s="20">
        <v>627</v>
      </c>
      <c r="E266" s="21">
        <f t="shared" si="3"/>
        <v>100</v>
      </c>
    </row>
    <row r="267" spans="1:5" x14ac:dyDescent="0.2">
      <c r="A267" s="19">
        <v>8393</v>
      </c>
      <c r="B267" s="10" t="s">
        <v>310</v>
      </c>
      <c r="C267" s="20">
        <v>313</v>
      </c>
      <c r="D267" s="20">
        <v>313</v>
      </c>
      <c r="E267" s="21">
        <f t="shared" si="3"/>
        <v>100</v>
      </c>
    </row>
    <row r="268" spans="1:5" ht="25.5" x14ac:dyDescent="0.2">
      <c r="A268" s="19">
        <v>8394</v>
      </c>
      <c r="B268" s="10" t="s">
        <v>311</v>
      </c>
      <c r="C268" s="20">
        <v>1609</v>
      </c>
      <c r="D268" s="20">
        <v>1609</v>
      </c>
      <c r="E268" s="21">
        <f t="shared" si="3"/>
        <v>100</v>
      </c>
    </row>
    <row r="269" spans="1:5" x14ac:dyDescent="0.2">
      <c r="A269" s="19">
        <v>8396</v>
      </c>
      <c r="B269" s="10" t="s">
        <v>172</v>
      </c>
      <c r="C269" s="20">
        <v>552</v>
      </c>
      <c r="D269" s="20">
        <v>552</v>
      </c>
      <c r="E269" s="21">
        <f t="shared" si="3"/>
        <v>100</v>
      </c>
    </row>
    <row r="270" spans="1:5" x14ac:dyDescent="0.2">
      <c r="A270" s="19">
        <v>8413</v>
      </c>
      <c r="B270" s="10" t="s">
        <v>312</v>
      </c>
      <c r="C270" s="20">
        <v>10766</v>
      </c>
      <c r="D270" s="20">
        <v>10766</v>
      </c>
      <c r="E270" s="21">
        <f t="shared" si="3"/>
        <v>100</v>
      </c>
    </row>
    <row r="271" spans="1:5" x14ac:dyDescent="0.2">
      <c r="A271" s="19">
        <v>8434</v>
      </c>
      <c r="B271" s="10" t="s">
        <v>233</v>
      </c>
      <c r="C271" s="20">
        <v>1822</v>
      </c>
      <c r="D271" s="20">
        <v>1822</v>
      </c>
      <c r="E271" s="21">
        <f t="shared" si="3"/>
        <v>100</v>
      </c>
    </row>
    <row r="272" spans="1:5" x14ac:dyDescent="0.2">
      <c r="A272" s="19">
        <v>8435</v>
      </c>
      <c r="B272" s="10" t="s">
        <v>313</v>
      </c>
      <c r="C272" s="20">
        <v>5343</v>
      </c>
      <c r="D272" s="20">
        <v>5343</v>
      </c>
      <c r="E272" s="21">
        <f t="shared" si="3"/>
        <v>100</v>
      </c>
    </row>
    <row r="273" spans="1:5" x14ac:dyDescent="0.2">
      <c r="A273" s="19">
        <v>8440</v>
      </c>
      <c r="B273" s="10" t="s">
        <v>314</v>
      </c>
      <c r="C273" s="20">
        <v>900</v>
      </c>
      <c r="D273" s="20">
        <v>900</v>
      </c>
      <c r="E273" s="21">
        <f t="shared" si="3"/>
        <v>100</v>
      </c>
    </row>
    <row r="274" spans="1:5" ht="25.5" x14ac:dyDescent="0.2">
      <c r="A274" s="19">
        <v>8441</v>
      </c>
      <c r="B274" s="10" t="s">
        <v>315</v>
      </c>
      <c r="C274" s="20">
        <v>917</v>
      </c>
      <c r="D274" s="20">
        <v>917</v>
      </c>
      <c r="E274" s="21">
        <f t="shared" si="3"/>
        <v>100</v>
      </c>
    </row>
    <row r="275" spans="1:5" x14ac:dyDescent="0.2">
      <c r="A275" s="19">
        <v>8443</v>
      </c>
      <c r="B275" s="10" t="s">
        <v>316</v>
      </c>
      <c r="C275" s="20">
        <v>1070</v>
      </c>
      <c r="D275" s="20">
        <v>1070</v>
      </c>
      <c r="E275" s="21">
        <f t="shared" si="3"/>
        <v>100</v>
      </c>
    </row>
    <row r="276" spans="1:5" x14ac:dyDescent="0.2">
      <c r="A276" s="19">
        <v>8445</v>
      </c>
      <c r="B276" s="10" t="s">
        <v>317</v>
      </c>
      <c r="C276" s="20">
        <v>605</v>
      </c>
      <c r="D276" s="20">
        <v>605</v>
      </c>
      <c r="E276" s="21">
        <f t="shared" si="3"/>
        <v>100</v>
      </c>
    </row>
    <row r="277" spans="1:5" x14ac:dyDescent="0.2">
      <c r="A277" s="19">
        <v>8447</v>
      </c>
      <c r="B277" s="10" t="s">
        <v>173</v>
      </c>
      <c r="C277" s="20">
        <v>8335</v>
      </c>
      <c r="D277" s="20">
        <v>8335</v>
      </c>
      <c r="E277" s="21">
        <f t="shared" si="3"/>
        <v>100</v>
      </c>
    </row>
    <row r="278" spans="1:5" x14ac:dyDescent="0.2">
      <c r="A278" s="19">
        <v>8452</v>
      </c>
      <c r="B278" s="10" t="s">
        <v>175</v>
      </c>
      <c r="C278" s="20">
        <v>597</v>
      </c>
      <c r="D278" s="20">
        <v>597</v>
      </c>
      <c r="E278" s="21">
        <f t="shared" si="3"/>
        <v>100</v>
      </c>
    </row>
    <row r="279" spans="1:5" x14ac:dyDescent="0.2">
      <c r="A279" s="19">
        <v>8459</v>
      </c>
      <c r="B279" s="10">
        <v>1115</v>
      </c>
      <c r="C279" s="20">
        <v>521</v>
      </c>
      <c r="D279" s="20">
        <v>521</v>
      </c>
      <c r="E279" s="21">
        <f t="shared" si="3"/>
        <v>100</v>
      </c>
    </row>
    <row r="280" spans="1:5" ht="25.5" x14ac:dyDescent="0.2">
      <c r="A280" s="19">
        <v>8461</v>
      </c>
      <c r="B280" s="10" t="s">
        <v>318</v>
      </c>
      <c r="C280" s="20">
        <v>686</v>
      </c>
      <c r="D280" s="20">
        <v>686</v>
      </c>
      <c r="E280" s="21">
        <f t="shared" si="3"/>
        <v>100</v>
      </c>
    </row>
    <row r="281" spans="1:5" x14ac:dyDescent="0.2">
      <c r="A281" s="19">
        <v>8462</v>
      </c>
      <c r="B281" s="10" t="s">
        <v>319</v>
      </c>
      <c r="C281" s="20">
        <v>967</v>
      </c>
      <c r="D281" s="20">
        <v>967</v>
      </c>
      <c r="E281" s="21">
        <f t="shared" si="3"/>
        <v>100</v>
      </c>
    </row>
    <row r="282" spans="1:5" x14ac:dyDescent="0.2">
      <c r="A282" s="19">
        <v>8463</v>
      </c>
      <c r="B282" s="10" t="s">
        <v>320</v>
      </c>
      <c r="C282" s="20">
        <v>710</v>
      </c>
      <c r="D282" s="20">
        <v>710</v>
      </c>
      <c r="E282" s="21">
        <f t="shared" si="3"/>
        <v>100</v>
      </c>
    </row>
    <row r="283" spans="1:5" x14ac:dyDescent="0.2">
      <c r="A283" s="19">
        <v>8468</v>
      </c>
      <c r="B283" s="10" t="s">
        <v>321</v>
      </c>
      <c r="C283" s="20">
        <v>785</v>
      </c>
      <c r="D283" s="20">
        <v>785</v>
      </c>
      <c r="E283" s="21">
        <f t="shared" si="3"/>
        <v>100</v>
      </c>
    </row>
    <row r="284" spans="1:5" x14ac:dyDescent="0.2">
      <c r="A284" s="19">
        <v>8469</v>
      </c>
      <c r="B284" s="10" t="s">
        <v>322</v>
      </c>
      <c r="C284" s="20">
        <v>3518</v>
      </c>
      <c r="D284" s="20">
        <v>3518</v>
      </c>
      <c r="E284" s="21">
        <f t="shared" si="3"/>
        <v>100</v>
      </c>
    </row>
    <row r="285" spans="1:5" x14ac:dyDescent="0.2">
      <c r="A285" s="19">
        <v>8474</v>
      </c>
      <c r="B285" s="10" t="s">
        <v>234</v>
      </c>
      <c r="C285" s="20">
        <v>360</v>
      </c>
      <c r="D285" s="20">
        <v>360</v>
      </c>
      <c r="E285" s="21">
        <f t="shared" si="3"/>
        <v>100</v>
      </c>
    </row>
    <row r="286" spans="1:5" x14ac:dyDescent="0.2">
      <c r="A286" s="19">
        <v>8476</v>
      </c>
      <c r="B286" s="10" t="s">
        <v>174</v>
      </c>
      <c r="C286" s="20">
        <v>2606</v>
      </c>
      <c r="D286" s="20">
        <v>2606</v>
      </c>
      <c r="E286" s="21">
        <f t="shared" si="3"/>
        <v>100</v>
      </c>
    </row>
    <row r="287" spans="1:5" x14ac:dyDescent="0.2">
      <c r="A287" s="19">
        <v>8478</v>
      </c>
      <c r="B287" s="10" t="s">
        <v>323</v>
      </c>
      <c r="C287" s="20">
        <v>211</v>
      </c>
      <c r="D287" s="20">
        <v>211</v>
      </c>
      <c r="E287" s="21">
        <f t="shared" si="3"/>
        <v>100</v>
      </c>
    </row>
    <row r="288" spans="1:5" x14ac:dyDescent="0.2">
      <c r="A288" s="19">
        <v>8479</v>
      </c>
      <c r="B288" s="10" t="s">
        <v>324</v>
      </c>
      <c r="C288" s="20">
        <v>2359</v>
      </c>
      <c r="D288" s="20">
        <v>2359</v>
      </c>
      <c r="E288" s="21">
        <f t="shared" si="3"/>
        <v>100</v>
      </c>
    </row>
    <row r="289" spans="1:5" x14ac:dyDescent="0.2">
      <c r="A289" s="19">
        <v>8482</v>
      </c>
      <c r="B289" s="10" t="s">
        <v>235</v>
      </c>
      <c r="C289" s="20">
        <v>1792</v>
      </c>
      <c r="D289" s="20">
        <v>1792</v>
      </c>
      <c r="E289" s="21">
        <f t="shared" si="3"/>
        <v>100</v>
      </c>
    </row>
    <row r="290" spans="1:5" x14ac:dyDescent="0.2">
      <c r="A290" s="19">
        <v>8486</v>
      </c>
      <c r="B290" s="10" t="s">
        <v>325</v>
      </c>
      <c r="C290" s="20">
        <v>407</v>
      </c>
      <c r="D290" s="20">
        <v>407</v>
      </c>
      <c r="E290" s="21">
        <f t="shared" si="3"/>
        <v>100</v>
      </c>
    </row>
    <row r="291" spans="1:5" x14ac:dyDescent="0.2">
      <c r="A291" s="19">
        <v>8487</v>
      </c>
      <c r="B291" s="10" t="s">
        <v>326</v>
      </c>
      <c r="C291" s="20">
        <v>842</v>
      </c>
      <c r="D291" s="20">
        <v>842</v>
      </c>
      <c r="E291" s="21">
        <f t="shared" si="3"/>
        <v>100</v>
      </c>
    </row>
    <row r="292" spans="1:5" x14ac:dyDescent="0.2">
      <c r="A292" s="19"/>
      <c r="B292" s="27" t="s">
        <v>14</v>
      </c>
      <c r="C292" s="20">
        <f>SUM(C219:C291)</f>
        <v>944206</v>
      </c>
      <c r="D292" s="20">
        <f>SUM(D219:D291)</f>
        <v>944206</v>
      </c>
      <c r="E292" s="21">
        <f t="shared" ref="E292:E374" si="4">D292/C292*100</f>
        <v>100</v>
      </c>
    </row>
    <row r="293" spans="1:5" x14ac:dyDescent="0.2">
      <c r="A293" s="19"/>
      <c r="B293" s="27"/>
      <c r="C293" s="20"/>
      <c r="D293" s="20"/>
      <c r="E293" s="21"/>
    </row>
    <row r="294" spans="1:5" x14ac:dyDescent="0.2">
      <c r="A294" s="19"/>
      <c r="B294" s="10"/>
      <c r="C294" s="20"/>
      <c r="D294" s="20"/>
      <c r="E294" s="21"/>
    </row>
    <row r="295" spans="1:5" x14ac:dyDescent="0.2">
      <c r="A295" s="16" t="s">
        <v>177</v>
      </c>
      <c r="B295" s="10"/>
      <c r="C295" s="20"/>
      <c r="D295" s="20"/>
      <c r="E295" s="21"/>
    </row>
    <row r="296" spans="1:5" x14ac:dyDescent="0.2">
      <c r="A296" s="10" t="s">
        <v>158</v>
      </c>
      <c r="B296" s="10" t="s">
        <v>198</v>
      </c>
      <c r="C296" s="20">
        <f>C305</f>
        <v>32817</v>
      </c>
      <c r="D296" s="20">
        <f>D305</f>
        <v>32817</v>
      </c>
      <c r="E296" s="21">
        <f t="shared" si="4"/>
        <v>100</v>
      </c>
    </row>
    <row r="297" spans="1:5" x14ac:dyDescent="0.2">
      <c r="A297" s="10"/>
      <c r="B297" s="27" t="s">
        <v>196</v>
      </c>
      <c r="C297" s="20"/>
      <c r="D297" s="20"/>
      <c r="E297" s="21"/>
    </row>
    <row r="298" spans="1:5" x14ac:dyDescent="0.2">
      <c r="A298" s="19">
        <v>7306</v>
      </c>
      <c r="B298" s="10" t="s">
        <v>327</v>
      </c>
      <c r="C298" s="20">
        <v>151</v>
      </c>
      <c r="D298" s="20">
        <v>151</v>
      </c>
      <c r="E298" s="21">
        <f t="shared" si="4"/>
        <v>100</v>
      </c>
    </row>
    <row r="299" spans="1:5" x14ac:dyDescent="0.2">
      <c r="A299" s="19">
        <v>8219</v>
      </c>
      <c r="B299" s="10" t="s">
        <v>328</v>
      </c>
      <c r="C299" s="20">
        <v>565</v>
      </c>
      <c r="D299" s="20">
        <v>565</v>
      </c>
      <c r="E299" s="21">
        <f t="shared" si="4"/>
        <v>100</v>
      </c>
    </row>
    <row r="300" spans="1:5" x14ac:dyDescent="0.2">
      <c r="A300" s="19">
        <v>8228</v>
      </c>
      <c r="B300" s="10" t="s">
        <v>329</v>
      </c>
      <c r="C300" s="20">
        <v>8663</v>
      </c>
      <c r="D300" s="20">
        <v>8663</v>
      </c>
      <c r="E300" s="21">
        <f t="shared" si="4"/>
        <v>100</v>
      </c>
    </row>
    <row r="301" spans="1:5" x14ac:dyDescent="0.2">
      <c r="A301" s="19">
        <v>8294</v>
      </c>
      <c r="B301" s="10" t="s">
        <v>330</v>
      </c>
      <c r="C301" s="20">
        <v>17821</v>
      </c>
      <c r="D301" s="20">
        <v>17821</v>
      </c>
      <c r="E301" s="21">
        <f t="shared" si="4"/>
        <v>100</v>
      </c>
    </row>
    <row r="302" spans="1:5" x14ac:dyDescent="0.2">
      <c r="A302" s="19">
        <v>8369</v>
      </c>
      <c r="B302" s="10" t="s">
        <v>12</v>
      </c>
      <c r="C302" s="20">
        <v>973</v>
      </c>
      <c r="D302" s="20">
        <v>973</v>
      </c>
      <c r="E302" s="21">
        <f t="shared" si="4"/>
        <v>100</v>
      </c>
    </row>
    <row r="303" spans="1:5" x14ac:dyDescent="0.2">
      <c r="A303" s="19">
        <v>8371</v>
      </c>
      <c r="B303" s="10" t="s">
        <v>237</v>
      </c>
      <c r="C303" s="20">
        <v>3390</v>
      </c>
      <c r="D303" s="20">
        <v>3390</v>
      </c>
      <c r="E303" s="21">
        <f t="shared" si="4"/>
        <v>100</v>
      </c>
    </row>
    <row r="304" spans="1:5" x14ac:dyDescent="0.2">
      <c r="A304" s="19">
        <v>8467</v>
      </c>
      <c r="B304" s="10" t="s">
        <v>331</v>
      </c>
      <c r="C304" s="20">
        <v>1254</v>
      </c>
      <c r="D304" s="20">
        <v>1254</v>
      </c>
      <c r="E304" s="21">
        <f t="shared" si="4"/>
        <v>100</v>
      </c>
    </row>
    <row r="305" spans="1:5" x14ac:dyDescent="0.2">
      <c r="A305" s="19"/>
      <c r="B305" s="27" t="s">
        <v>14</v>
      </c>
      <c r="C305" s="20">
        <f>SUM(C298:C304)</f>
        <v>32817</v>
      </c>
      <c r="D305" s="20">
        <f>SUM(D298:D304)</f>
        <v>32817</v>
      </c>
      <c r="E305" s="21">
        <f t="shared" si="4"/>
        <v>100</v>
      </c>
    </row>
    <row r="306" spans="1:5" x14ac:dyDescent="0.2">
      <c r="A306" s="19"/>
      <c r="B306" s="27"/>
      <c r="C306" s="20"/>
      <c r="D306" s="20"/>
      <c r="E306" s="21"/>
    </row>
    <row r="307" spans="1:5" x14ac:dyDescent="0.2">
      <c r="A307" s="19"/>
      <c r="B307" s="10"/>
      <c r="C307" s="20"/>
      <c r="D307" s="20"/>
      <c r="E307" s="21"/>
    </row>
    <row r="308" spans="1:5" x14ac:dyDescent="0.2">
      <c r="A308" s="16" t="s">
        <v>238</v>
      </c>
      <c r="B308" s="10"/>
      <c r="C308" s="20"/>
      <c r="D308" s="20"/>
      <c r="E308" s="21"/>
    </row>
    <row r="309" spans="1:5" x14ac:dyDescent="0.2">
      <c r="A309" s="19" t="s">
        <v>158</v>
      </c>
      <c r="B309" s="10" t="s">
        <v>198</v>
      </c>
      <c r="C309" s="20">
        <f>C312</f>
        <v>6693</v>
      </c>
      <c r="D309" s="20">
        <f>D312</f>
        <v>6693</v>
      </c>
      <c r="E309" s="21">
        <f t="shared" ref="E309:E312" si="5">D309/C309*100</f>
        <v>100</v>
      </c>
    </row>
    <row r="310" spans="1:5" x14ac:dyDescent="0.2">
      <c r="A310" s="19"/>
      <c r="B310" s="27" t="s">
        <v>196</v>
      </c>
      <c r="C310" s="20"/>
      <c r="D310" s="20"/>
      <c r="E310" s="21"/>
    </row>
    <row r="311" spans="1:5" x14ac:dyDescent="0.2">
      <c r="A311" s="19">
        <v>8286</v>
      </c>
      <c r="B311" s="10" t="s">
        <v>32</v>
      </c>
      <c r="C311" s="20">
        <v>6693</v>
      </c>
      <c r="D311" s="20">
        <v>6693</v>
      </c>
      <c r="E311" s="21">
        <f t="shared" si="5"/>
        <v>100</v>
      </c>
    </row>
    <row r="312" spans="1:5" x14ac:dyDescent="0.2">
      <c r="A312" s="19"/>
      <c r="B312" s="10" t="s">
        <v>14</v>
      </c>
      <c r="C312" s="20">
        <f>SUM(C311)</f>
        <v>6693</v>
      </c>
      <c r="D312" s="20">
        <f>SUM(D311)</f>
        <v>6693</v>
      </c>
      <c r="E312" s="21">
        <f t="shared" si="5"/>
        <v>100</v>
      </c>
    </row>
    <row r="313" spans="1:5" x14ac:dyDescent="0.2">
      <c r="A313" s="19"/>
      <c r="B313" s="10"/>
      <c r="C313" s="20"/>
      <c r="D313" s="20"/>
      <c r="E313" s="21"/>
    </row>
    <row r="314" spans="1:5" x14ac:dyDescent="0.2">
      <c r="A314" s="19"/>
      <c r="B314" s="10"/>
      <c r="C314" s="20"/>
      <c r="D314" s="20"/>
      <c r="E314" s="21"/>
    </row>
    <row r="315" spans="1:5" x14ac:dyDescent="0.2">
      <c r="A315" s="16" t="s">
        <v>5</v>
      </c>
      <c r="B315" s="10"/>
      <c r="C315" s="20"/>
      <c r="D315" s="20"/>
      <c r="E315" s="21"/>
    </row>
    <row r="316" spans="1:5" x14ac:dyDescent="0.2">
      <c r="A316" s="19" t="s">
        <v>158</v>
      </c>
      <c r="B316" s="10" t="s">
        <v>198</v>
      </c>
      <c r="C316" s="20">
        <f>C322</f>
        <v>22910</v>
      </c>
      <c r="D316" s="20">
        <f>D322</f>
        <v>22910</v>
      </c>
      <c r="E316" s="21">
        <f t="shared" si="4"/>
        <v>100</v>
      </c>
    </row>
    <row r="317" spans="1:5" x14ac:dyDescent="0.2">
      <c r="A317" s="19"/>
      <c r="B317" s="27" t="s">
        <v>196</v>
      </c>
      <c r="C317" s="20"/>
      <c r="D317" s="20"/>
      <c r="E317" s="21"/>
    </row>
    <row r="318" spans="1:5" x14ac:dyDescent="0.2">
      <c r="A318" s="19">
        <v>7537</v>
      </c>
      <c r="B318" s="10" t="s">
        <v>332</v>
      </c>
      <c r="C318" s="20">
        <v>8846</v>
      </c>
      <c r="D318" s="20">
        <v>8846</v>
      </c>
      <c r="E318" s="21">
        <f t="shared" si="4"/>
        <v>100</v>
      </c>
    </row>
    <row r="319" spans="1:5" x14ac:dyDescent="0.2">
      <c r="A319" s="19">
        <v>8291</v>
      </c>
      <c r="B319" s="10" t="s">
        <v>178</v>
      </c>
      <c r="C319" s="20">
        <v>7272</v>
      </c>
      <c r="D319" s="20">
        <v>7272</v>
      </c>
      <c r="E319" s="21">
        <f t="shared" si="4"/>
        <v>100</v>
      </c>
    </row>
    <row r="320" spans="1:5" x14ac:dyDescent="0.2">
      <c r="A320" s="19">
        <v>8311</v>
      </c>
      <c r="B320" s="10" t="s">
        <v>244</v>
      </c>
      <c r="C320" s="20">
        <v>3475</v>
      </c>
      <c r="D320" s="20">
        <v>3475</v>
      </c>
      <c r="E320" s="21">
        <f t="shared" si="4"/>
        <v>100</v>
      </c>
    </row>
    <row r="321" spans="1:5" x14ac:dyDescent="0.2">
      <c r="A321" s="19">
        <v>8345</v>
      </c>
      <c r="B321" s="10" t="s">
        <v>333</v>
      </c>
      <c r="C321" s="20">
        <v>3317</v>
      </c>
      <c r="D321" s="20">
        <v>3317</v>
      </c>
      <c r="E321" s="21">
        <f t="shared" si="4"/>
        <v>100</v>
      </c>
    </row>
    <row r="322" spans="1:5" x14ac:dyDescent="0.2">
      <c r="A322" s="19"/>
      <c r="B322" s="27" t="s">
        <v>14</v>
      </c>
      <c r="C322" s="20">
        <f>SUM(C318:C321)</f>
        <v>22910</v>
      </c>
      <c r="D322" s="20">
        <f>SUM(D318:D321)</f>
        <v>22910</v>
      </c>
      <c r="E322" s="21">
        <f t="shared" si="4"/>
        <v>100</v>
      </c>
    </row>
    <row r="323" spans="1:5" x14ac:dyDescent="0.2">
      <c r="A323" s="16" t="s">
        <v>8</v>
      </c>
      <c r="B323" s="10"/>
      <c r="C323" s="20"/>
      <c r="D323" s="20"/>
      <c r="E323" s="21"/>
    </row>
    <row r="324" spans="1:5" x14ac:dyDescent="0.2">
      <c r="A324" s="19" t="s">
        <v>158</v>
      </c>
      <c r="B324" s="10" t="s">
        <v>198</v>
      </c>
      <c r="C324" s="20">
        <f>C350</f>
        <v>119686</v>
      </c>
      <c r="D324" s="20">
        <f>D350</f>
        <v>119686</v>
      </c>
      <c r="E324" s="21">
        <f t="shared" si="4"/>
        <v>100</v>
      </c>
    </row>
    <row r="325" spans="1:5" x14ac:dyDescent="0.2">
      <c r="A325" s="19"/>
      <c r="B325" s="27" t="s">
        <v>196</v>
      </c>
      <c r="C325" s="20"/>
      <c r="D325" s="20"/>
      <c r="E325" s="21"/>
    </row>
    <row r="326" spans="1:5" x14ac:dyDescent="0.2">
      <c r="A326" s="19">
        <v>8177</v>
      </c>
      <c r="B326" s="10" t="s">
        <v>181</v>
      </c>
      <c r="C326" s="20">
        <v>774</v>
      </c>
      <c r="D326" s="20">
        <v>774</v>
      </c>
      <c r="E326" s="21">
        <f t="shared" si="4"/>
        <v>100</v>
      </c>
    </row>
    <row r="327" spans="1:5" x14ac:dyDescent="0.2">
      <c r="A327" s="19">
        <v>8206</v>
      </c>
      <c r="B327" s="10" t="s">
        <v>334</v>
      </c>
      <c r="C327" s="20">
        <v>2327</v>
      </c>
      <c r="D327" s="20">
        <v>2327</v>
      </c>
      <c r="E327" s="21">
        <f t="shared" si="4"/>
        <v>100</v>
      </c>
    </row>
    <row r="328" spans="1:5" x14ac:dyDescent="0.2">
      <c r="A328" s="19">
        <v>8220</v>
      </c>
      <c r="B328" s="10" t="s">
        <v>240</v>
      </c>
      <c r="C328" s="20">
        <v>2040</v>
      </c>
      <c r="D328" s="20">
        <v>2040</v>
      </c>
      <c r="E328" s="21">
        <f t="shared" si="4"/>
        <v>100</v>
      </c>
    </row>
    <row r="329" spans="1:5" x14ac:dyDescent="0.2">
      <c r="A329" s="19">
        <v>8233</v>
      </c>
      <c r="B329" s="10" t="s">
        <v>335</v>
      </c>
      <c r="C329" s="20">
        <v>24908</v>
      </c>
      <c r="D329" s="20">
        <v>24908</v>
      </c>
      <c r="E329" s="21">
        <f t="shared" si="4"/>
        <v>100</v>
      </c>
    </row>
    <row r="330" spans="1:5" x14ac:dyDescent="0.2">
      <c r="A330" s="19">
        <v>8268</v>
      </c>
      <c r="B330" s="10" t="s">
        <v>336</v>
      </c>
      <c r="C330" s="20">
        <v>6822</v>
      </c>
      <c r="D330" s="20">
        <v>6822</v>
      </c>
      <c r="E330" s="21">
        <f t="shared" si="4"/>
        <v>100</v>
      </c>
    </row>
    <row r="331" spans="1:5" x14ac:dyDescent="0.2">
      <c r="A331" s="19">
        <v>8277</v>
      </c>
      <c r="B331" s="10" t="s">
        <v>337</v>
      </c>
      <c r="C331" s="20">
        <v>6376</v>
      </c>
      <c r="D331" s="20">
        <v>6376</v>
      </c>
      <c r="E331" s="21">
        <f t="shared" si="4"/>
        <v>100</v>
      </c>
    </row>
    <row r="332" spans="1:5" x14ac:dyDescent="0.2">
      <c r="A332" s="19">
        <v>8298</v>
      </c>
      <c r="B332" s="10" t="s">
        <v>338</v>
      </c>
      <c r="C332" s="20">
        <v>1175</v>
      </c>
      <c r="D332" s="20">
        <v>1175</v>
      </c>
      <c r="E332" s="21">
        <f t="shared" si="4"/>
        <v>100</v>
      </c>
    </row>
    <row r="333" spans="1:5" x14ac:dyDescent="0.2">
      <c r="A333" s="19">
        <v>8310</v>
      </c>
      <c r="B333" s="10" t="s">
        <v>179</v>
      </c>
      <c r="C333" s="20">
        <v>3335</v>
      </c>
      <c r="D333" s="20">
        <v>3335</v>
      </c>
      <c r="E333" s="21">
        <f t="shared" si="4"/>
        <v>100</v>
      </c>
    </row>
    <row r="334" spans="1:5" x14ac:dyDescent="0.2">
      <c r="A334" s="19">
        <v>8312</v>
      </c>
      <c r="B334" s="10" t="s">
        <v>339</v>
      </c>
      <c r="C334" s="20">
        <v>2333</v>
      </c>
      <c r="D334" s="20">
        <v>2333</v>
      </c>
      <c r="E334" s="21">
        <f t="shared" si="4"/>
        <v>100</v>
      </c>
    </row>
    <row r="335" spans="1:5" x14ac:dyDescent="0.2">
      <c r="A335" s="19">
        <v>8353</v>
      </c>
      <c r="B335" s="10" t="s">
        <v>183</v>
      </c>
      <c r="C335" s="20">
        <v>1153</v>
      </c>
      <c r="D335" s="20">
        <v>1153</v>
      </c>
      <c r="E335" s="21">
        <f t="shared" si="4"/>
        <v>100</v>
      </c>
    </row>
    <row r="336" spans="1:5" x14ac:dyDescent="0.2">
      <c r="A336" s="19">
        <v>8373</v>
      </c>
      <c r="B336" s="10" t="s">
        <v>340</v>
      </c>
      <c r="C336" s="20">
        <v>5716</v>
      </c>
      <c r="D336" s="20">
        <v>5716</v>
      </c>
      <c r="E336" s="21">
        <f t="shared" si="4"/>
        <v>100</v>
      </c>
    </row>
    <row r="337" spans="1:5" x14ac:dyDescent="0.2">
      <c r="A337" s="19">
        <v>8381</v>
      </c>
      <c r="B337" s="10" t="s">
        <v>341</v>
      </c>
      <c r="C337" s="20">
        <v>928</v>
      </c>
      <c r="D337" s="20">
        <v>928</v>
      </c>
      <c r="E337" s="21">
        <f t="shared" si="4"/>
        <v>100</v>
      </c>
    </row>
    <row r="338" spans="1:5" x14ac:dyDescent="0.2">
      <c r="A338" s="19">
        <v>8384</v>
      </c>
      <c r="B338" s="10" t="s">
        <v>239</v>
      </c>
      <c r="C338" s="20">
        <v>111</v>
      </c>
      <c r="D338" s="20">
        <v>111</v>
      </c>
      <c r="E338" s="21">
        <f t="shared" si="4"/>
        <v>100</v>
      </c>
    </row>
    <row r="339" spans="1:5" x14ac:dyDescent="0.2">
      <c r="A339" s="19">
        <v>8387</v>
      </c>
      <c r="B339" s="10" t="s">
        <v>180</v>
      </c>
      <c r="C339" s="20">
        <v>3913</v>
      </c>
      <c r="D339" s="20">
        <v>3913</v>
      </c>
      <c r="E339" s="21">
        <f t="shared" si="4"/>
        <v>100</v>
      </c>
    </row>
    <row r="340" spans="1:5" x14ac:dyDescent="0.2">
      <c r="A340" s="19">
        <v>8400</v>
      </c>
      <c r="B340" s="10" t="s">
        <v>342</v>
      </c>
      <c r="C340" s="20">
        <v>257</v>
      </c>
      <c r="D340" s="20">
        <v>257</v>
      </c>
      <c r="E340" s="21">
        <f t="shared" si="4"/>
        <v>100</v>
      </c>
    </row>
    <row r="341" spans="1:5" x14ac:dyDescent="0.2">
      <c r="A341" s="19">
        <v>8401</v>
      </c>
      <c r="B341" s="10" t="s">
        <v>343</v>
      </c>
      <c r="C341" s="20">
        <v>28930</v>
      </c>
      <c r="D341" s="20">
        <v>28930</v>
      </c>
      <c r="E341" s="21">
        <f t="shared" si="4"/>
        <v>100</v>
      </c>
    </row>
    <row r="342" spans="1:5" x14ac:dyDescent="0.2">
      <c r="A342" s="19">
        <v>8406</v>
      </c>
      <c r="B342" s="10" t="s">
        <v>344</v>
      </c>
      <c r="C342" s="20">
        <v>19854</v>
      </c>
      <c r="D342" s="20">
        <v>19854</v>
      </c>
      <c r="E342" s="21">
        <f t="shared" si="4"/>
        <v>100</v>
      </c>
    </row>
    <row r="343" spans="1:5" x14ac:dyDescent="0.2">
      <c r="A343" s="19">
        <v>8409</v>
      </c>
      <c r="B343" s="10" t="s">
        <v>345</v>
      </c>
      <c r="C343" s="20">
        <v>78</v>
      </c>
      <c r="D343" s="20">
        <v>78</v>
      </c>
      <c r="E343" s="21">
        <f t="shared" si="4"/>
        <v>100</v>
      </c>
    </row>
    <row r="344" spans="1:5" x14ac:dyDescent="0.2">
      <c r="A344" s="19">
        <v>8425</v>
      </c>
      <c r="B344" s="10" t="s">
        <v>182</v>
      </c>
      <c r="C344" s="20">
        <v>4155</v>
      </c>
      <c r="D344" s="20">
        <v>4155</v>
      </c>
      <c r="E344" s="21">
        <f t="shared" si="4"/>
        <v>100</v>
      </c>
    </row>
    <row r="345" spans="1:5" x14ac:dyDescent="0.2">
      <c r="A345" s="19">
        <v>8448</v>
      </c>
      <c r="B345" s="10" t="s">
        <v>346</v>
      </c>
      <c r="C345" s="20">
        <v>159</v>
      </c>
      <c r="D345" s="20">
        <v>159</v>
      </c>
      <c r="E345" s="21">
        <f t="shared" si="4"/>
        <v>100</v>
      </c>
    </row>
    <row r="346" spans="1:5" x14ac:dyDescent="0.2">
      <c r="A346" s="19">
        <v>8453</v>
      </c>
      <c r="B346" s="10" t="s">
        <v>347</v>
      </c>
      <c r="C346" s="20">
        <v>782</v>
      </c>
      <c r="D346" s="20">
        <v>782</v>
      </c>
      <c r="E346" s="21">
        <f t="shared" si="4"/>
        <v>100</v>
      </c>
    </row>
    <row r="347" spans="1:5" x14ac:dyDescent="0.2">
      <c r="A347" s="19">
        <v>8475</v>
      </c>
      <c r="B347" s="10" t="s">
        <v>348</v>
      </c>
      <c r="C347" s="20">
        <v>421</v>
      </c>
      <c r="D347" s="20">
        <v>421</v>
      </c>
      <c r="E347" s="21">
        <f t="shared" si="4"/>
        <v>100</v>
      </c>
    </row>
    <row r="348" spans="1:5" x14ac:dyDescent="0.2">
      <c r="A348" s="19">
        <v>8477</v>
      </c>
      <c r="B348" s="10" t="s">
        <v>241</v>
      </c>
      <c r="C348" s="20">
        <v>2256</v>
      </c>
      <c r="D348" s="20">
        <v>2256</v>
      </c>
      <c r="E348" s="21">
        <f t="shared" si="4"/>
        <v>100</v>
      </c>
    </row>
    <row r="349" spans="1:5" x14ac:dyDescent="0.2">
      <c r="A349" s="19">
        <v>8490</v>
      </c>
      <c r="B349" s="10" t="s">
        <v>349</v>
      </c>
      <c r="C349" s="20">
        <v>883</v>
      </c>
      <c r="D349" s="20">
        <v>883</v>
      </c>
      <c r="E349" s="21">
        <f t="shared" si="4"/>
        <v>100</v>
      </c>
    </row>
    <row r="350" spans="1:5" x14ac:dyDescent="0.2">
      <c r="A350" s="19"/>
      <c r="B350" s="27" t="s">
        <v>14</v>
      </c>
      <c r="C350" s="20">
        <f>SUM(C326:C349)</f>
        <v>119686</v>
      </c>
      <c r="D350" s="20">
        <f>SUM(D326:D349)</f>
        <v>119686</v>
      </c>
      <c r="E350" s="21">
        <f t="shared" si="4"/>
        <v>100</v>
      </c>
    </row>
    <row r="351" spans="1:5" x14ac:dyDescent="0.2">
      <c r="A351" s="19"/>
      <c r="B351" s="10"/>
      <c r="C351" s="20"/>
      <c r="D351" s="20"/>
      <c r="E351" s="21"/>
    </row>
    <row r="352" spans="1:5" x14ac:dyDescent="0.2">
      <c r="A352" s="19"/>
      <c r="B352" s="10"/>
      <c r="C352" s="20"/>
      <c r="D352" s="20"/>
      <c r="E352" s="21"/>
    </row>
    <row r="353" spans="1:5" x14ac:dyDescent="0.2">
      <c r="A353" s="16" t="s">
        <v>9</v>
      </c>
      <c r="B353" s="10"/>
      <c r="C353" s="20"/>
      <c r="D353" s="20"/>
      <c r="E353" s="21"/>
    </row>
    <row r="354" spans="1:5" x14ac:dyDescent="0.2">
      <c r="A354" s="10"/>
      <c r="B354" s="10" t="s">
        <v>198</v>
      </c>
      <c r="C354" s="20">
        <f>C384</f>
        <v>241461</v>
      </c>
      <c r="D354" s="20">
        <f>D384</f>
        <v>241461</v>
      </c>
      <c r="E354" s="21">
        <f t="shared" si="4"/>
        <v>100</v>
      </c>
    </row>
    <row r="355" spans="1:5" x14ac:dyDescent="0.2">
      <c r="A355" s="10"/>
      <c r="B355" s="27" t="s">
        <v>196</v>
      </c>
      <c r="C355" s="20"/>
      <c r="D355" s="20"/>
      <c r="E355" s="21"/>
    </row>
    <row r="356" spans="1:5" x14ac:dyDescent="0.2">
      <c r="A356" s="19">
        <v>7280</v>
      </c>
      <c r="B356" s="10" t="s">
        <v>185</v>
      </c>
      <c r="C356" s="20">
        <v>2989</v>
      </c>
      <c r="D356" s="20">
        <v>2989</v>
      </c>
      <c r="E356" s="21">
        <f t="shared" si="4"/>
        <v>100</v>
      </c>
    </row>
    <row r="357" spans="1:5" x14ac:dyDescent="0.2">
      <c r="A357" s="19">
        <v>7949</v>
      </c>
      <c r="B357" s="10" t="s">
        <v>350</v>
      </c>
      <c r="C357" s="20">
        <v>1206</v>
      </c>
      <c r="D357" s="20">
        <v>1206</v>
      </c>
      <c r="E357" s="21">
        <f t="shared" si="4"/>
        <v>100</v>
      </c>
    </row>
    <row r="358" spans="1:5" x14ac:dyDescent="0.2">
      <c r="A358" s="19">
        <v>7998</v>
      </c>
      <c r="B358" s="10" t="s">
        <v>351</v>
      </c>
      <c r="C358" s="20">
        <v>17924</v>
      </c>
      <c r="D358" s="20">
        <v>17924</v>
      </c>
      <c r="E358" s="21">
        <f t="shared" si="4"/>
        <v>100</v>
      </c>
    </row>
    <row r="359" spans="1:5" x14ac:dyDescent="0.2">
      <c r="A359" s="19">
        <v>8000</v>
      </c>
      <c r="B359" s="10" t="s">
        <v>192</v>
      </c>
      <c r="C359" s="20">
        <v>33608</v>
      </c>
      <c r="D359" s="20">
        <v>33608</v>
      </c>
      <c r="E359" s="21">
        <f t="shared" si="4"/>
        <v>100</v>
      </c>
    </row>
    <row r="360" spans="1:5" x14ac:dyDescent="0.2">
      <c r="A360" s="19">
        <v>8158</v>
      </c>
      <c r="B360" s="10" t="s">
        <v>189</v>
      </c>
      <c r="C360" s="20">
        <v>32592</v>
      </c>
      <c r="D360" s="20">
        <v>32592</v>
      </c>
      <c r="E360" s="21">
        <f t="shared" si="4"/>
        <v>100</v>
      </c>
    </row>
    <row r="361" spans="1:5" x14ac:dyDescent="0.2">
      <c r="A361" s="19">
        <v>8175</v>
      </c>
      <c r="B361" s="10" t="s">
        <v>352</v>
      </c>
      <c r="C361" s="20">
        <v>14177</v>
      </c>
      <c r="D361" s="20">
        <v>14177</v>
      </c>
      <c r="E361" s="21">
        <f t="shared" si="4"/>
        <v>100</v>
      </c>
    </row>
    <row r="362" spans="1:5" x14ac:dyDescent="0.2">
      <c r="A362" s="19">
        <v>8186</v>
      </c>
      <c r="B362" s="10" t="s">
        <v>188</v>
      </c>
      <c r="C362" s="20">
        <v>15026</v>
      </c>
      <c r="D362" s="20">
        <v>15026</v>
      </c>
      <c r="E362" s="21">
        <f t="shared" si="4"/>
        <v>100</v>
      </c>
    </row>
    <row r="363" spans="1:5" x14ac:dyDescent="0.2">
      <c r="A363" s="19">
        <v>8194</v>
      </c>
      <c r="B363" s="10" t="s">
        <v>186</v>
      </c>
      <c r="C363" s="20">
        <v>2196</v>
      </c>
      <c r="D363" s="20">
        <v>2196</v>
      </c>
      <c r="E363" s="21">
        <f t="shared" si="4"/>
        <v>100</v>
      </c>
    </row>
    <row r="364" spans="1:5" x14ac:dyDescent="0.2">
      <c r="A364" s="19">
        <v>8195</v>
      </c>
      <c r="B364" s="10" t="s">
        <v>243</v>
      </c>
      <c r="C364" s="20">
        <v>9328</v>
      </c>
      <c r="D364" s="20">
        <v>9328</v>
      </c>
      <c r="E364" s="21">
        <f t="shared" si="4"/>
        <v>100</v>
      </c>
    </row>
    <row r="365" spans="1:5" x14ac:dyDescent="0.2">
      <c r="A365" s="19">
        <v>8205</v>
      </c>
      <c r="B365" s="10" t="s">
        <v>250</v>
      </c>
      <c r="C365" s="20">
        <v>1227</v>
      </c>
      <c r="D365" s="20">
        <v>1227</v>
      </c>
      <c r="E365" s="21">
        <f t="shared" si="4"/>
        <v>100</v>
      </c>
    </row>
    <row r="366" spans="1:5" x14ac:dyDescent="0.2">
      <c r="A366" s="19">
        <v>8207</v>
      </c>
      <c r="B366" s="10" t="s">
        <v>191</v>
      </c>
      <c r="C366" s="20">
        <v>924</v>
      </c>
      <c r="D366" s="20">
        <v>924</v>
      </c>
      <c r="E366" s="21">
        <f t="shared" si="4"/>
        <v>100</v>
      </c>
    </row>
    <row r="367" spans="1:5" x14ac:dyDescent="0.2">
      <c r="A367" s="19">
        <v>8213</v>
      </c>
      <c r="B367" s="10" t="s">
        <v>242</v>
      </c>
      <c r="C367" s="20">
        <v>3176</v>
      </c>
      <c r="D367" s="20">
        <v>3176</v>
      </c>
      <c r="E367" s="21">
        <f t="shared" si="4"/>
        <v>100</v>
      </c>
    </row>
    <row r="368" spans="1:5" x14ac:dyDescent="0.2">
      <c r="A368" s="19">
        <v>8221</v>
      </c>
      <c r="B368" s="10" t="s">
        <v>184</v>
      </c>
      <c r="C368" s="20">
        <v>14585</v>
      </c>
      <c r="D368" s="20">
        <v>14585</v>
      </c>
      <c r="E368" s="21">
        <f t="shared" si="4"/>
        <v>100</v>
      </c>
    </row>
    <row r="369" spans="1:5" ht="12.75" customHeight="1" x14ac:dyDescent="0.2">
      <c r="A369" s="19">
        <v>8236</v>
      </c>
      <c r="B369" s="10" t="s">
        <v>193</v>
      </c>
      <c r="C369" s="20">
        <v>1041</v>
      </c>
      <c r="D369" s="20">
        <v>1041</v>
      </c>
      <c r="E369" s="21">
        <f t="shared" si="4"/>
        <v>100</v>
      </c>
    </row>
    <row r="370" spans="1:5" x14ac:dyDescent="0.2">
      <c r="A370" s="19">
        <v>8287</v>
      </c>
      <c r="B370" s="10" t="s">
        <v>194</v>
      </c>
      <c r="C370" s="20">
        <v>15450</v>
      </c>
      <c r="D370" s="20">
        <v>15450</v>
      </c>
      <c r="E370" s="21">
        <f t="shared" si="4"/>
        <v>100</v>
      </c>
    </row>
    <row r="371" spans="1:5" x14ac:dyDescent="0.2">
      <c r="A371" s="19">
        <v>8288</v>
      </c>
      <c r="B371" s="10" t="s">
        <v>353</v>
      </c>
      <c r="C371" s="20">
        <v>2058</v>
      </c>
      <c r="D371" s="20">
        <v>2058</v>
      </c>
      <c r="E371" s="21">
        <f t="shared" si="4"/>
        <v>100</v>
      </c>
    </row>
    <row r="372" spans="1:5" ht="25.5" x14ac:dyDescent="0.2">
      <c r="A372" s="19">
        <v>8303</v>
      </c>
      <c r="B372" s="10" t="s">
        <v>245</v>
      </c>
      <c r="C372" s="20">
        <v>454</v>
      </c>
      <c r="D372" s="20">
        <v>454</v>
      </c>
      <c r="E372" s="21">
        <f t="shared" si="4"/>
        <v>100</v>
      </c>
    </row>
    <row r="373" spans="1:5" x14ac:dyDescent="0.2">
      <c r="A373" s="19">
        <v>8316</v>
      </c>
      <c r="B373" s="10" t="s">
        <v>246</v>
      </c>
      <c r="C373" s="20">
        <v>9614</v>
      </c>
      <c r="D373" s="20">
        <v>9614</v>
      </c>
      <c r="E373" s="21">
        <f t="shared" si="4"/>
        <v>100</v>
      </c>
    </row>
    <row r="374" spans="1:5" x14ac:dyDescent="0.2">
      <c r="A374" s="19">
        <v>8319</v>
      </c>
      <c r="B374" s="10" t="s">
        <v>354</v>
      </c>
      <c r="C374" s="20">
        <v>7899</v>
      </c>
      <c r="D374" s="20">
        <v>7899</v>
      </c>
      <c r="E374" s="21">
        <f t="shared" si="4"/>
        <v>100</v>
      </c>
    </row>
    <row r="375" spans="1:5" x14ac:dyDescent="0.2">
      <c r="A375" s="19">
        <v>8341</v>
      </c>
      <c r="B375" s="10" t="s">
        <v>190</v>
      </c>
      <c r="C375" s="20">
        <v>1938</v>
      </c>
      <c r="D375" s="20">
        <v>1938</v>
      </c>
      <c r="E375" s="21">
        <f t="shared" ref="E375:E384" si="6">D375/C375*100</f>
        <v>100</v>
      </c>
    </row>
    <row r="376" spans="1:5" x14ac:dyDescent="0.2">
      <c r="A376" s="19">
        <v>8351</v>
      </c>
      <c r="B376" s="10" t="s">
        <v>247</v>
      </c>
      <c r="C376" s="20">
        <v>2699</v>
      </c>
      <c r="D376" s="20">
        <v>2699</v>
      </c>
      <c r="E376" s="21">
        <f t="shared" si="6"/>
        <v>100</v>
      </c>
    </row>
    <row r="377" spans="1:5" x14ac:dyDescent="0.2">
      <c r="A377" s="19">
        <v>8362</v>
      </c>
      <c r="B377" s="10" t="s">
        <v>355</v>
      </c>
      <c r="C377" s="20">
        <v>17081</v>
      </c>
      <c r="D377" s="20">
        <v>17081</v>
      </c>
      <c r="E377" s="21">
        <f t="shared" si="6"/>
        <v>100</v>
      </c>
    </row>
    <row r="378" spans="1:5" x14ac:dyDescent="0.2">
      <c r="A378" s="19">
        <v>8378</v>
      </c>
      <c r="B378" s="10" t="s">
        <v>195</v>
      </c>
      <c r="C378" s="20">
        <v>15044</v>
      </c>
      <c r="D378" s="20">
        <v>15044</v>
      </c>
      <c r="E378" s="21">
        <f t="shared" si="6"/>
        <v>100</v>
      </c>
    </row>
    <row r="379" spans="1:5" x14ac:dyDescent="0.2">
      <c r="A379" s="19">
        <v>8419</v>
      </c>
      <c r="B379" s="10" t="s">
        <v>187</v>
      </c>
      <c r="C379" s="20">
        <v>4654</v>
      </c>
      <c r="D379" s="20">
        <v>4654</v>
      </c>
      <c r="E379" s="21">
        <f t="shared" si="6"/>
        <v>100</v>
      </c>
    </row>
    <row r="380" spans="1:5" x14ac:dyDescent="0.2">
      <c r="A380" s="19">
        <v>8436</v>
      </c>
      <c r="B380" s="10" t="s">
        <v>249</v>
      </c>
      <c r="C380" s="20">
        <v>10783</v>
      </c>
      <c r="D380" s="20">
        <v>10783</v>
      </c>
      <c r="E380" s="21">
        <f t="shared" si="6"/>
        <v>100</v>
      </c>
    </row>
    <row r="381" spans="1:5" ht="25.5" x14ac:dyDescent="0.2">
      <c r="A381" s="19">
        <v>8470</v>
      </c>
      <c r="B381" s="10" t="s">
        <v>356</v>
      </c>
      <c r="C381" s="20">
        <v>383</v>
      </c>
      <c r="D381" s="20">
        <v>383</v>
      </c>
      <c r="E381" s="21">
        <f t="shared" si="6"/>
        <v>100</v>
      </c>
    </row>
    <row r="382" spans="1:5" x14ac:dyDescent="0.2">
      <c r="A382" s="19">
        <v>8471</v>
      </c>
      <c r="B382" s="10" t="s">
        <v>248</v>
      </c>
      <c r="C382" s="20">
        <v>1371</v>
      </c>
      <c r="D382" s="20">
        <v>1371</v>
      </c>
      <c r="E382" s="21">
        <f t="shared" si="6"/>
        <v>100</v>
      </c>
    </row>
    <row r="383" spans="1:5" x14ac:dyDescent="0.2">
      <c r="A383" s="19">
        <v>8472</v>
      </c>
      <c r="B383" s="10" t="s">
        <v>357</v>
      </c>
      <c r="C383" s="20">
        <v>2034</v>
      </c>
      <c r="D383" s="20">
        <v>2034</v>
      </c>
      <c r="E383" s="21">
        <f t="shared" si="6"/>
        <v>100</v>
      </c>
    </row>
    <row r="384" spans="1:5" x14ac:dyDescent="0.2">
      <c r="A384" s="10"/>
      <c r="B384" s="27" t="s">
        <v>14</v>
      </c>
      <c r="C384" s="20">
        <f>SUM(C356:C383)</f>
        <v>241461</v>
      </c>
      <c r="D384" s="20">
        <f>SUM(D356:D383)</f>
        <v>241461</v>
      </c>
      <c r="E384" s="21">
        <f t="shared" si="6"/>
        <v>100</v>
      </c>
    </row>
    <row r="385" spans="1:5" x14ac:dyDescent="0.2">
      <c r="A385" s="10"/>
      <c r="B385" s="10"/>
      <c r="C385" s="10"/>
      <c r="D385" s="10"/>
      <c r="E385" s="10"/>
    </row>
    <row r="386" spans="1:5" x14ac:dyDescent="0.2">
      <c r="A386" s="10"/>
      <c r="B386" s="10"/>
      <c r="C386" s="10"/>
      <c r="D386" s="10"/>
      <c r="E386" s="10"/>
    </row>
    <row r="387" spans="1:5" x14ac:dyDescent="0.2">
      <c r="A387" s="10"/>
      <c r="B387" s="10"/>
      <c r="C387" s="10"/>
      <c r="D387" s="10"/>
      <c r="E387" s="10"/>
    </row>
    <row r="388" spans="1:5" x14ac:dyDescent="0.2">
      <c r="A388" s="10"/>
      <c r="B388" s="10"/>
      <c r="C388" s="10"/>
      <c r="D388" s="10"/>
      <c r="E388" s="10"/>
    </row>
    <row r="389" spans="1:5" x14ac:dyDescent="0.2">
      <c r="A389" s="10"/>
      <c r="B389" s="10"/>
      <c r="C389" s="10"/>
      <c r="D389" s="10"/>
      <c r="E389" s="10"/>
    </row>
    <row r="390" spans="1:5" x14ac:dyDescent="0.2">
      <c r="A390" s="10"/>
      <c r="B390" s="10"/>
      <c r="C390" s="10"/>
      <c r="D390" s="10"/>
      <c r="E390" s="10"/>
    </row>
    <row r="391" spans="1:5" x14ac:dyDescent="0.2">
      <c r="A391" s="10"/>
      <c r="B391" s="10"/>
      <c r="C391" s="10"/>
      <c r="D391" s="10"/>
      <c r="E391" s="10"/>
    </row>
    <row r="392" spans="1:5" x14ac:dyDescent="0.2">
      <c r="A392" s="10"/>
      <c r="B392" s="10"/>
      <c r="C392" s="10"/>
      <c r="D392" s="10"/>
      <c r="E392" s="10"/>
    </row>
    <row r="393" spans="1:5" x14ac:dyDescent="0.2">
      <c r="A393" s="10"/>
      <c r="B393" s="10"/>
      <c r="C393" s="10"/>
      <c r="D393" s="10"/>
      <c r="E393" s="10"/>
    </row>
    <row r="394" spans="1:5" x14ac:dyDescent="0.2">
      <c r="A394" s="10"/>
      <c r="B394" s="10"/>
      <c r="C394" s="10"/>
      <c r="D394" s="10"/>
      <c r="E394" s="10"/>
    </row>
    <row r="395" spans="1:5" x14ac:dyDescent="0.2">
      <c r="A395" s="10"/>
      <c r="B395" s="10"/>
      <c r="C395" s="10"/>
      <c r="D395" s="10"/>
      <c r="E395" s="10"/>
    </row>
    <row r="396" spans="1:5" x14ac:dyDescent="0.2">
      <c r="A396" s="10"/>
      <c r="B396" s="10"/>
      <c r="C396" s="10"/>
      <c r="D396" s="10"/>
      <c r="E396" s="10"/>
    </row>
    <row r="397" spans="1:5" x14ac:dyDescent="0.2">
      <c r="A397" s="10"/>
      <c r="B397" s="10"/>
      <c r="C397" s="10"/>
      <c r="D397" s="10"/>
      <c r="E397" s="10"/>
    </row>
    <row r="398" spans="1:5" x14ac:dyDescent="0.2">
      <c r="A398" s="10"/>
      <c r="B398" s="10"/>
      <c r="C398" s="10"/>
      <c r="D398" s="10"/>
      <c r="E398" s="10"/>
    </row>
    <row r="399" spans="1:5" x14ac:dyDescent="0.2">
      <c r="A399" s="10"/>
      <c r="B399" s="10"/>
      <c r="C399" s="10"/>
      <c r="D399" s="10"/>
      <c r="E399" s="10"/>
    </row>
    <row r="400" spans="1:5" x14ac:dyDescent="0.2">
      <c r="A400" s="10"/>
      <c r="B400" s="10"/>
      <c r="C400" s="10"/>
      <c r="D400" s="10"/>
      <c r="E400" s="10"/>
    </row>
    <row r="401" spans="1:5" x14ac:dyDescent="0.2">
      <c r="A401" s="10"/>
      <c r="B401" s="10"/>
      <c r="C401" s="10"/>
      <c r="D401" s="10"/>
      <c r="E401" s="10"/>
    </row>
    <row r="402" spans="1:5" x14ac:dyDescent="0.2">
      <c r="A402" s="10"/>
      <c r="B402" s="10"/>
      <c r="C402" s="10"/>
      <c r="D402" s="10"/>
      <c r="E402" s="10"/>
    </row>
    <row r="403" spans="1:5" x14ac:dyDescent="0.2">
      <c r="A403" s="10"/>
      <c r="B403" s="10"/>
      <c r="C403" s="10"/>
      <c r="D403" s="10"/>
      <c r="E403" s="10"/>
    </row>
    <row r="404" spans="1:5" x14ac:dyDescent="0.2">
      <c r="A404" s="10"/>
      <c r="B404" s="10"/>
      <c r="C404" s="10"/>
      <c r="D404" s="10"/>
      <c r="E404" s="10"/>
    </row>
    <row r="405" spans="1:5" x14ac:dyDescent="0.2">
      <c r="A405" s="10"/>
      <c r="B405" s="10"/>
      <c r="C405" s="10"/>
      <c r="D405" s="10"/>
      <c r="E405" s="10"/>
    </row>
    <row r="406" spans="1:5" x14ac:dyDescent="0.2">
      <c r="A406" s="10"/>
      <c r="B406" s="10"/>
      <c r="C406" s="10"/>
      <c r="D406" s="10"/>
      <c r="E406" s="10"/>
    </row>
    <row r="407" spans="1:5" x14ac:dyDescent="0.2">
      <c r="A407" s="10"/>
      <c r="B407" s="10"/>
      <c r="C407" s="10"/>
      <c r="D407" s="10"/>
      <c r="E407" s="10"/>
    </row>
    <row r="408" spans="1:5" x14ac:dyDescent="0.2">
      <c r="A408" s="10"/>
      <c r="B408" s="10"/>
      <c r="C408" s="10"/>
      <c r="D408" s="10"/>
      <c r="E408" s="10"/>
    </row>
    <row r="409" spans="1:5" x14ac:dyDescent="0.2">
      <c r="A409" s="10"/>
      <c r="B409" s="10"/>
      <c r="C409" s="10"/>
      <c r="D409" s="10"/>
      <c r="E409" s="10"/>
    </row>
    <row r="410" spans="1:5" x14ac:dyDescent="0.2">
      <c r="A410" s="10"/>
      <c r="B410" s="10"/>
      <c r="C410" s="10"/>
      <c r="D410" s="10"/>
      <c r="E410" s="10"/>
    </row>
    <row r="411" spans="1:5" x14ac:dyDescent="0.2">
      <c r="A411" s="10"/>
      <c r="B411" s="10"/>
      <c r="C411" s="10"/>
      <c r="D411" s="10"/>
      <c r="E411" s="10"/>
    </row>
    <row r="412" spans="1:5" x14ac:dyDescent="0.2">
      <c r="A412" s="10"/>
      <c r="B412" s="10"/>
      <c r="C412" s="10"/>
      <c r="D412" s="10"/>
      <c r="E412" s="10"/>
    </row>
    <row r="413" spans="1:5" x14ac:dyDescent="0.2">
      <c r="A413" s="10"/>
      <c r="B413" s="10"/>
      <c r="C413" s="10"/>
      <c r="D413" s="10"/>
      <c r="E413" s="10"/>
    </row>
    <row r="414" spans="1:5" x14ac:dyDescent="0.2">
      <c r="A414" s="10"/>
      <c r="B414" s="10"/>
      <c r="C414" s="10"/>
      <c r="D414" s="10"/>
      <c r="E414" s="10"/>
    </row>
    <row r="415" spans="1:5" x14ac:dyDescent="0.2">
      <c r="A415" s="10"/>
      <c r="B415" s="10"/>
      <c r="C415" s="10"/>
      <c r="D415" s="10"/>
      <c r="E415" s="10"/>
    </row>
    <row r="416" spans="1:5" x14ac:dyDescent="0.2">
      <c r="A416" s="10"/>
      <c r="B416" s="10"/>
      <c r="C416" s="10"/>
      <c r="D416" s="10"/>
      <c r="E416" s="10"/>
    </row>
    <row r="417" spans="1:5" x14ac:dyDescent="0.2">
      <c r="A417" s="10"/>
      <c r="B417" s="10"/>
      <c r="C417" s="10"/>
      <c r="D417" s="10"/>
      <c r="E417" s="10"/>
    </row>
    <row r="418" spans="1:5" x14ac:dyDescent="0.2">
      <c r="A418" s="10"/>
      <c r="B418" s="10"/>
      <c r="C418" s="10"/>
      <c r="D418" s="10"/>
      <c r="E418" s="10"/>
    </row>
    <row r="419" spans="1:5" x14ac:dyDescent="0.2">
      <c r="A419" s="10"/>
      <c r="B419" s="10"/>
      <c r="C419" s="10"/>
      <c r="D419" s="10"/>
      <c r="E419" s="10"/>
    </row>
    <row r="420" spans="1:5" x14ac:dyDescent="0.2">
      <c r="A420" s="10"/>
      <c r="B420" s="10"/>
      <c r="C420" s="10"/>
      <c r="D420" s="10"/>
      <c r="E420" s="10"/>
    </row>
    <row r="421" spans="1:5" x14ac:dyDescent="0.2">
      <c r="A421" s="10"/>
      <c r="B421" s="10"/>
      <c r="C421" s="10"/>
      <c r="D421" s="10"/>
      <c r="E421" s="10"/>
    </row>
    <row r="422" spans="1:5" x14ac:dyDescent="0.2">
      <c r="A422" s="10"/>
      <c r="B422" s="10"/>
      <c r="C422" s="10"/>
      <c r="D422" s="10"/>
      <c r="E422" s="10"/>
    </row>
    <row r="423" spans="1:5" x14ac:dyDescent="0.2">
      <c r="A423" s="10"/>
      <c r="B423" s="10"/>
      <c r="C423" s="10"/>
      <c r="D423" s="10"/>
      <c r="E423" s="10"/>
    </row>
    <row r="424" spans="1:5" x14ac:dyDescent="0.2">
      <c r="A424" s="10"/>
      <c r="B424" s="10"/>
      <c r="C424" s="10"/>
      <c r="D424" s="10"/>
      <c r="E424" s="10"/>
    </row>
    <row r="425" spans="1:5" x14ac:dyDescent="0.2">
      <c r="A425" s="10"/>
      <c r="B425" s="10"/>
      <c r="C425" s="10"/>
      <c r="D425" s="10"/>
      <c r="E425" s="10"/>
    </row>
    <row r="426" spans="1:5" x14ac:dyDescent="0.2">
      <c r="A426" s="10"/>
      <c r="B426" s="10"/>
      <c r="C426" s="10"/>
      <c r="D426" s="10"/>
      <c r="E426" s="10"/>
    </row>
    <row r="427" spans="1:5" x14ac:dyDescent="0.2">
      <c r="A427" s="10"/>
      <c r="B427" s="10"/>
      <c r="C427" s="10"/>
      <c r="D427" s="10"/>
      <c r="E427" s="10"/>
    </row>
    <row r="428" spans="1:5" x14ac:dyDescent="0.2">
      <c r="A428" s="10"/>
      <c r="B428" s="10"/>
      <c r="C428" s="10"/>
      <c r="D428" s="10"/>
      <c r="E428" s="10"/>
    </row>
    <row r="429" spans="1:5" x14ac:dyDescent="0.2">
      <c r="A429" s="10"/>
      <c r="B429" s="10"/>
      <c r="C429" s="10"/>
      <c r="D429" s="10"/>
      <c r="E429" s="10"/>
    </row>
    <row r="430" spans="1:5" x14ac:dyDescent="0.2">
      <c r="A430" s="10"/>
      <c r="B430" s="10"/>
      <c r="C430" s="10"/>
      <c r="D430" s="10"/>
      <c r="E430" s="10"/>
    </row>
    <row r="431" spans="1:5" x14ac:dyDescent="0.2">
      <c r="A431" s="10"/>
      <c r="B431" s="10"/>
      <c r="C431" s="10"/>
      <c r="D431" s="10"/>
      <c r="E431" s="10"/>
    </row>
    <row r="432" spans="1:5" x14ac:dyDescent="0.2">
      <c r="A432" s="10"/>
      <c r="B432" s="10"/>
      <c r="C432" s="10"/>
      <c r="D432" s="10"/>
      <c r="E432" s="10"/>
    </row>
    <row r="433" spans="1:5" x14ac:dyDescent="0.2">
      <c r="A433" s="10"/>
      <c r="B433" s="10"/>
      <c r="C433" s="10"/>
      <c r="D433" s="10"/>
      <c r="E433" s="10"/>
    </row>
    <row r="434" spans="1:5" x14ac:dyDescent="0.2">
      <c r="A434" s="10"/>
      <c r="B434" s="10"/>
      <c r="C434" s="10"/>
      <c r="D434" s="10"/>
      <c r="E434" s="10"/>
    </row>
    <row r="435" spans="1:5" x14ac:dyDescent="0.2">
      <c r="A435" s="10"/>
      <c r="B435" s="10"/>
      <c r="C435" s="10"/>
      <c r="D435" s="10"/>
      <c r="E435" s="10"/>
    </row>
    <row r="436" spans="1:5" x14ac:dyDescent="0.2">
      <c r="A436" s="10"/>
      <c r="B436" s="10"/>
      <c r="C436" s="10"/>
      <c r="D436" s="10"/>
      <c r="E436" s="10"/>
    </row>
    <row r="437" spans="1:5" x14ac:dyDescent="0.2">
      <c r="A437" s="17"/>
      <c r="B437" s="17"/>
      <c r="C437" s="18"/>
      <c r="D437" s="17"/>
    </row>
    <row r="438" spans="1:5" x14ac:dyDescent="0.2">
      <c r="A438" s="17"/>
      <c r="B438" s="17"/>
      <c r="C438" s="18"/>
      <c r="D438" s="17"/>
    </row>
    <row r="439" spans="1:5" x14ac:dyDescent="0.2">
      <c r="A439" s="17"/>
      <c r="B439" s="17"/>
      <c r="C439" s="18"/>
      <c r="D439" s="17"/>
    </row>
    <row r="440" spans="1:5" x14ac:dyDescent="0.2">
      <c r="A440" s="17"/>
      <c r="B440" s="17"/>
      <c r="C440" s="18"/>
      <c r="D440" s="17"/>
    </row>
    <row r="441" spans="1:5" x14ac:dyDescent="0.2">
      <c r="A441" s="17"/>
      <c r="B441" s="17"/>
      <c r="C441" s="18"/>
      <c r="D441" s="17"/>
    </row>
    <row r="442" spans="1:5" x14ac:dyDescent="0.2">
      <c r="A442" s="17"/>
      <c r="B442" s="17"/>
      <c r="C442" s="18"/>
      <c r="D442" s="17"/>
    </row>
    <row r="443" spans="1:5" x14ac:dyDescent="0.2">
      <c r="A443" s="17"/>
      <c r="B443" s="17"/>
      <c r="C443" s="18"/>
      <c r="D443" s="17"/>
    </row>
    <row r="444" spans="1:5" x14ac:dyDescent="0.2">
      <c r="A444" s="17"/>
      <c r="B444" s="17"/>
      <c r="C444" s="18"/>
      <c r="D444" s="17"/>
    </row>
    <row r="445" spans="1:5" x14ac:dyDescent="0.2">
      <c r="A445" s="17"/>
      <c r="B445" s="17"/>
      <c r="C445" s="18"/>
      <c r="D445" s="17"/>
    </row>
    <row r="446" spans="1:5" x14ac:dyDescent="0.2">
      <c r="A446" s="17"/>
      <c r="B446" s="17"/>
      <c r="C446" s="18"/>
      <c r="D446" s="17"/>
    </row>
    <row r="447" spans="1:5" x14ac:dyDescent="0.2">
      <c r="A447" s="17"/>
      <c r="B447" s="17"/>
      <c r="C447" s="18"/>
      <c r="D447" s="17"/>
    </row>
    <row r="448" spans="1:5" x14ac:dyDescent="0.2">
      <c r="A448" s="17"/>
      <c r="B448" s="17"/>
      <c r="C448" s="18"/>
      <c r="D448" s="17"/>
    </row>
    <row r="449" spans="1:4" x14ac:dyDescent="0.2">
      <c r="A449" s="17"/>
      <c r="B449" s="17"/>
      <c r="C449" s="18"/>
      <c r="D449" s="17"/>
    </row>
    <row r="450" spans="1:4" x14ac:dyDescent="0.2">
      <c r="A450" s="17"/>
      <c r="B450" s="17"/>
      <c r="C450" s="18"/>
      <c r="D450" s="17"/>
    </row>
    <row r="451" spans="1:4" x14ac:dyDescent="0.2">
      <c r="A451" s="17"/>
      <c r="B451" s="17"/>
      <c r="C451" s="18"/>
      <c r="D451" s="17"/>
    </row>
    <row r="452" spans="1:4" x14ac:dyDescent="0.2">
      <c r="A452" s="17"/>
      <c r="B452" s="17"/>
      <c r="C452" s="18"/>
      <c r="D452" s="17"/>
    </row>
    <row r="453" spans="1:4" x14ac:dyDescent="0.2">
      <c r="A453" s="17"/>
      <c r="B453" s="17"/>
      <c r="C453" s="18"/>
      <c r="D453" s="17"/>
    </row>
    <row r="454" spans="1:4" x14ac:dyDescent="0.2">
      <c r="A454" s="17"/>
      <c r="B454" s="17"/>
      <c r="C454" s="18"/>
      <c r="D454" s="17"/>
    </row>
    <row r="455" spans="1:4" x14ac:dyDescent="0.2">
      <c r="A455" s="17"/>
      <c r="B455" s="17"/>
      <c r="C455" s="18"/>
      <c r="D455" s="17"/>
    </row>
    <row r="456" spans="1:4" x14ac:dyDescent="0.2">
      <c r="A456" s="17"/>
      <c r="B456" s="17"/>
      <c r="C456" s="18"/>
      <c r="D456" s="17"/>
    </row>
    <row r="457" spans="1:4" x14ac:dyDescent="0.2">
      <c r="A457" s="17"/>
      <c r="B457" s="17"/>
      <c r="C457" s="18"/>
      <c r="D457" s="17"/>
    </row>
    <row r="458" spans="1:4" x14ac:dyDescent="0.2">
      <c r="A458" s="17"/>
      <c r="B458" s="17"/>
      <c r="C458" s="18"/>
      <c r="D458" s="17"/>
    </row>
    <row r="459" spans="1:4" x14ac:dyDescent="0.2">
      <c r="A459" s="17"/>
      <c r="B459" s="17"/>
      <c r="C459" s="18"/>
      <c r="D459" s="17"/>
    </row>
    <row r="460" spans="1:4" x14ac:dyDescent="0.2">
      <c r="A460" s="17"/>
      <c r="B460" s="17"/>
      <c r="C460" s="18"/>
      <c r="D460" s="17"/>
    </row>
    <row r="461" spans="1:4" x14ac:dyDescent="0.2">
      <c r="A461" s="17"/>
      <c r="B461" s="17"/>
      <c r="C461" s="18"/>
      <c r="D461" s="17"/>
    </row>
    <row r="462" spans="1:4" x14ac:dyDescent="0.2">
      <c r="A462" s="17"/>
      <c r="B462" s="17"/>
      <c r="C462" s="18"/>
      <c r="D462" s="17"/>
    </row>
    <row r="463" spans="1:4" x14ac:dyDescent="0.2">
      <c r="A463" s="17"/>
      <c r="B463" s="17"/>
      <c r="C463" s="18"/>
      <c r="D463" s="17"/>
    </row>
    <row r="464" spans="1:4" x14ac:dyDescent="0.2">
      <c r="A464" s="17"/>
      <c r="B464" s="17"/>
      <c r="C464" s="18"/>
      <c r="D464" s="17"/>
    </row>
    <row r="465" spans="1:4" x14ac:dyDescent="0.2">
      <c r="A465" s="17"/>
      <c r="B465" s="17"/>
      <c r="C465" s="18"/>
      <c r="D465" s="17"/>
    </row>
    <row r="466" spans="1:4" x14ac:dyDescent="0.2">
      <c r="A466" s="17"/>
      <c r="B466" s="17"/>
      <c r="C466" s="18"/>
      <c r="D466" s="17"/>
    </row>
    <row r="467" spans="1:4" x14ac:dyDescent="0.2">
      <c r="A467" s="17"/>
      <c r="B467" s="17"/>
      <c r="C467" s="18"/>
      <c r="D467" s="17"/>
    </row>
    <row r="468" spans="1:4" x14ac:dyDescent="0.2">
      <c r="A468" s="17"/>
      <c r="B468" s="17"/>
      <c r="C468" s="18"/>
      <c r="D468" s="17"/>
    </row>
    <row r="469" spans="1:4" x14ac:dyDescent="0.2">
      <c r="A469" s="17"/>
      <c r="B469" s="17"/>
      <c r="C469" s="18"/>
      <c r="D469" s="17"/>
    </row>
    <row r="470" spans="1:4" x14ac:dyDescent="0.2">
      <c r="A470" s="17"/>
      <c r="B470" s="17"/>
      <c r="C470" s="18"/>
      <c r="D470" s="17"/>
    </row>
    <row r="471" spans="1:4" x14ac:dyDescent="0.2">
      <c r="A471" s="17"/>
      <c r="B471" s="17"/>
      <c r="C471" s="18"/>
      <c r="D471" s="17"/>
    </row>
    <row r="472" spans="1:4" x14ac:dyDescent="0.2">
      <c r="A472" s="17"/>
      <c r="B472" s="17"/>
      <c r="C472" s="18"/>
      <c r="D472" s="17"/>
    </row>
    <row r="473" spans="1:4" x14ac:dyDescent="0.2">
      <c r="A473" s="17"/>
      <c r="B473" s="17"/>
      <c r="C473" s="18"/>
      <c r="D473" s="17"/>
    </row>
    <row r="474" spans="1:4" x14ac:dyDescent="0.2">
      <c r="A474" s="17"/>
      <c r="B474" s="17"/>
      <c r="C474" s="18"/>
      <c r="D474" s="17"/>
    </row>
    <row r="475" spans="1:4" x14ac:dyDescent="0.2">
      <c r="A475" s="17"/>
      <c r="B475" s="17"/>
      <c r="C475" s="18"/>
      <c r="D475" s="17"/>
    </row>
    <row r="476" spans="1:4" x14ac:dyDescent="0.2">
      <c r="A476" s="17"/>
      <c r="B476" s="17"/>
      <c r="C476" s="18"/>
      <c r="D476" s="17"/>
    </row>
    <row r="477" spans="1:4" x14ac:dyDescent="0.2">
      <c r="A477" s="17"/>
      <c r="B477" s="17"/>
      <c r="C477" s="18"/>
      <c r="D477" s="17"/>
    </row>
    <row r="478" spans="1:4" x14ac:dyDescent="0.2">
      <c r="A478" s="17"/>
      <c r="B478" s="17"/>
      <c r="C478" s="18"/>
      <c r="D478" s="17"/>
    </row>
    <row r="479" spans="1:4" x14ac:dyDescent="0.2">
      <c r="A479" s="17"/>
      <c r="B479" s="17"/>
      <c r="C479" s="18"/>
      <c r="D479" s="17"/>
    </row>
    <row r="480" spans="1:4" x14ac:dyDescent="0.2">
      <c r="A480" s="17"/>
      <c r="B480" s="17"/>
      <c r="C480" s="18"/>
      <c r="D480" s="17"/>
    </row>
    <row r="481" spans="1:4" x14ac:dyDescent="0.2">
      <c r="A481" s="17"/>
      <c r="B481" s="17"/>
      <c r="C481" s="18"/>
      <c r="D481" s="17"/>
    </row>
  </sheetData>
  <sortState ref="A105:D219">
    <sortCondition ref="A105:A219"/>
  </sortState>
  <phoneticPr fontId="1" type="noConversion"/>
  <printOptions gridLines="1"/>
  <pageMargins left="0.98425196850393704" right="0.59055118110236227" top="1.3779527559055118" bottom="0.19685039370078741" header="0.51181102362204722" footer="0.51181102362204722"/>
  <pageSetup paperSize="9" orientation="portrait" r:id="rId1"/>
  <headerFooter alignWithMargins="0">
    <oddHeader>&amp;L        Ministerstvo kultúry Slovenskej republiky
        Podprogram 08S02
        08S0207 Podpora návštevnosti kultúrnych podujatí&amp;C
&amp;RPríloha č. 8 
v €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WKX3UHSAJ2R6-2-660444</_dlc_DocId>
    <_dlc_DocIdUrl xmlns="e60a29af-d413-48d4-bd90-fe9d2a897e4b">
      <Url>https://ovdmasv601/sites/DMS/_layouts/15/DocIdRedir.aspx?ID=WKX3UHSAJ2R6-2-660444</Url>
      <Description>WKX3UHSAJ2R6-2-660444</Description>
    </_dlc_DocIdUrl>
  </documentManagement>
</p:properties>
</file>

<file path=customXml/itemProps1.xml><?xml version="1.0" encoding="utf-8"?>
<ds:datastoreItem xmlns:ds="http://schemas.openxmlformats.org/officeDocument/2006/customXml" ds:itemID="{C2AC568C-D046-482C-A392-CAB077EDF44A}"/>
</file>

<file path=customXml/itemProps2.xml><?xml version="1.0" encoding="utf-8"?>
<ds:datastoreItem xmlns:ds="http://schemas.openxmlformats.org/officeDocument/2006/customXml" ds:itemID="{3C9AA7F1-9842-4BF6-BBB5-28D2C1E044C4}"/>
</file>

<file path=customXml/itemProps3.xml><?xml version="1.0" encoding="utf-8"?>
<ds:datastoreItem xmlns:ds="http://schemas.openxmlformats.org/officeDocument/2006/customXml" ds:itemID="{D898659E-64B3-4CE6-9FB2-0EC97A40E276}"/>
</file>

<file path=customXml/itemProps4.xml><?xml version="1.0" encoding="utf-8"?>
<ds:datastoreItem xmlns:ds="http://schemas.openxmlformats.org/officeDocument/2006/customXml" ds:itemID="{B8E97672-387F-4E13-BE1D-982154135D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Vzor do prílohy</vt:lpstr>
      <vt:lpstr>Hárok1</vt:lpstr>
      <vt:lpstr>Hárok2</vt:lpstr>
      <vt:lpstr>Hárok3</vt:lpstr>
      <vt:lpstr>'Vzor do prílohy'!Názvy_tlače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Tekulová Dana</dc:creator>
  <cp:lastModifiedBy>Kapolková Monika</cp:lastModifiedBy>
  <cp:lastPrinted>2016-02-18T10:20:23Z</cp:lastPrinted>
  <dcterms:created xsi:type="dcterms:W3CDTF">2006-02-13T08:37:00Z</dcterms:created>
  <dcterms:modified xsi:type="dcterms:W3CDTF">2016-04-08T13:12:17Z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f5895a0c-5c22-440d-a3e7-e8ad8267d28e</vt:lpwstr>
  </property>
</Properties>
</file>