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120" yWindow="300" windowWidth="15120" windowHeight="7830"/>
  </bookViews>
  <sheets>
    <sheet name="priloha_c_7" sheetId="2" r:id="rId1"/>
  </sheets>
  <definedNames>
    <definedName name="_xlnm.Print_Area" localSheetId="0">priloha_c_7!$A$1:$H$33</definedName>
  </definedNames>
  <calcPr calcId="152511"/>
</workbook>
</file>

<file path=xl/calcChain.xml><?xml version="1.0" encoding="utf-8"?>
<calcChain xmlns="http://schemas.openxmlformats.org/spreadsheetml/2006/main">
  <c r="F22" i="2" l="1"/>
  <c r="F32" i="2"/>
  <c r="F33" i="2"/>
  <c r="G20" i="2" l="1"/>
  <c r="F20" i="2"/>
  <c r="G19" i="2"/>
  <c r="F19" i="2"/>
  <c r="D11" i="2"/>
  <c r="E11" i="2"/>
  <c r="H15" i="2" l="1"/>
  <c r="H24" i="2"/>
  <c r="H25" i="2"/>
  <c r="H27" i="2"/>
  <c r="G15" i="2"/>
  <c r="G21" i="2"/>
  <c r="G24" i="2"/>
  <c r="G25" i="2"/>
  <c r="G27" i="2"/>
  <c r="G28" i="2"/>
  <c r="G29" i="2"/>
  <c r="F14" i="2" l="1"/>
  <c r="F21" i="2" l="1"/>
  <c r="B11" i="2"/>
  <c r="F13" i="2" l="1"/>
  <c r="F31" i="2"/>
  <c r="F29" i="2" l="1"/>
  <c r="C11" i="2"/>
  <c r="G11" i="2" l="1"/>
  <c r="F11" i="2"/>
  <c r="H11" i="2"/>
  <c r="F15" i="2"/>
  <c r="F16" i="2"/>
  <c r="F17" i="2"/>
  <c r="F18" i="2"/>
  <c r="F23" i="2"/>
  <c r="F24" i="2"/>
  <c r="F25" i="2"/>
  <c r="F26" i="2"/>
  <c r="F27" i="2"/>
  <c r="F28" i="2"/>
</calcChain>
</file>

<file path=xl/sharedStrings.xml><?xml version="1.0" encoding="utf-8"?>
<sst xmlns="http://schemas.openxmlformats.org/spreadsheetml/2006/main" count="65" uniqueCount="38">
  <si>
    <t>5=4-1</t>
  </si>
  <si>
    <t>6=4/3</t>
  </si>
  <si>
    <t>7=4/1</t>
  </si>
  <si>
    <t>v tom:</t>
  </si>
  <si>
    <t>Rozdiel</t>
  </si>
  <si>
    <t xml:space="preserve"> % plnenia</t>
  </si>
  <si>
    <t>x</t>
  </si>
  <si>
    <t>Rada pre vysielanie a retransmisiu</t>
  </si>
  <si>
    <r>
      <rPr>
        <b/>
        <sz val="7"/>
        <color indexed="8"/>
        <rFont val="Arial"/>
        <family val="2"/>
        <charset val="238"/>
      </rPr>
      <t>S p o l u</t>
    </r>
    <r>
      <rPr>
        <b/>
        <u/>
        <sz val="7"/>
        <color indexed="8"/>
        <rFont val="Arial"/>
        <family val="2"/>
        <charset val="238"/>
      </rPr>
      <t xml:space="preserve"> </t>
    </r>
  </si>
  <si>
    <t xml:space="preserve">Rezerva na prípravu predsedníctva v SR v Rade EÚ  </t>
  </si>
  <si>
    <t>Úhrada poplatkov Štátnej pokladnici za služby pre štátny rozpočet a na úhradu poplatkov inkasovaných Slovenskou poštou, a.s.</t>
  </si>
  <si>
    <t>Výdavky na administratívny poplatok EIB za vymáhanie v zmysle Zmluvy o správe nedoplatkov medzi členskými štátmi EIB a EIB</t>
  </si>
  <si>
    <t>Výdavky na zastupovanie v medzinárodných arbitrážach</t>
  </si>
  <si>
    <t>Výdavky na audit verejnej správy</t>
  </si>
  <si>
    <t>(kód zdroja 131Z)</t>
  </si>
  <si>
    <t xml:space="preserve">Vratky z licencií </t>
  </si>
  <si>
    <t>Kategória 630</t>
  </si>
  <si>
    <t>Tovary a služby</t>
  </si>
  <si>
    <t>Rezerva na zlepšenie výberu daní</t>
  </si>
  <si>
    <t xml:space="preserve">Rezerva na realizáciu súdnych a exekučných rozhodnutí a na výdavky súvisiace s vrátenými príjmami z minulých rokov </t>
  </si>
  <si>
    <t xml:space="preserve">Rezerva na prostriedky Európskej únie a odvody Európskej únii </t>
  </si>
  <si>
    <t xml:space="preserve">Výdavky na 3.programové obdobie </t>
  </si>
  <si>
    <t>(kód zdroja 11M2)</t>
  </si>
  <si>
    <t>Kancelária verejného ochrancu práv</t>
  </si>
  <si>
    <t xml:space="preserve">Rezerva na mzdy a poistné - zvýšenie odmien členov Rady pre vysielanie a retransmisiu </t>
  </si>
  <si>
    <t>Príloha č. 7</t>
  </si>
  <si>
    <t>(v eur na 2 desatinné miesta)</t>
  </si>
  <si>
    <t>Skutočnosť          za rok 2014</t>
  </si>
  <si>
    <t>Schválený rozpočet na rok 2015</t>
  </si>
  <si>
    <t>Upravený rozpočet na rok 2015</t>
  </si>
  <si>
    <t>Skutočnosť          za rok 2015</t>
  </si>
  <si>
    <t>Index 2015/14</t>
  </si>
  <si>
    <t>Rezerva na zhoršený vývoj ekonomiky</t>
  </si>
  <si>
    <t>Výdavky na finančné opravy a zrušenia záväzkov EK</t>
  </si>
  <si>
    <t>(kód zdroja 11U1)</t>
  </si>
  <si>
    <t>(kód zdroja 13M1)</t>
  </si>
  <si>
    <t>(kód zdroja 13M2)</t>
  </si>
  <si>
    <t>Úrad na ochranu osobných údajov 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</si>
</sst>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5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b/>
      <u/>
      <sz val="7"/>
      <color theme="1"/>
      <name val="Arial"/>
      <family val="2"/>
      <charset val="238"/>
    </font>
    <font>
      <b/>
      <sz val="7"/>
      <color indexed="8"/>
      <name val="Arial"/>
      <family val="2"/>
      <charset val="238"/>
    </font>
    <font>
      <sz val="11"/>
      <color theme="1"/>
      <name val="Times New Roman"/>
      <family val="1"/>
      <charset val="238"/>
    </font>
    <font>
      <sz val="7"/>
      <name val="Arial"/>
      <family val="2"/>
      <charset val="238"/>
    </font>
    <font>
      <b/>
      <u/>
      <sz val="7"/>
      <color indexed="8"/>
      <name val="Arial"/>
      <family val="2"/>
      <charset val="238"/>
    </font>
    <font>
      <b/>
      <sz val="11"/>
      <color theme="1"/>
      <name val="Times New Roman"/>
      <family val="1"/>
      <charset val="238"/>
    </font>
    <font>
      <sz val="7"/>
      <color rgb="FFFF0000"/>
      <name val="Arial"/>
      <family val="2"/>
      <charset val="238"/>
    </font>
    <font>
      <b/>
      <sz val="7"/>
      <name val="Arial"/>
      <family val="2"/>
      <charset val="238"/>
    </font>
    <font>
      <b/>
      <sz val="7"/>
      <color rgb="FFFF0000"/>
      <name val="Arial"/>
      <family val="2"/>
      <charset val="238"/>
    </font>
    <font>
      <sz val="8"/>
      <color rgb="FFFF0000"/>
      <name val="Calibri"/>
      <family val="2"/>
      <charset val="238"/>
      <scheme val="minor"/>
    </font>
    <font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4" fontId="7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vertical="center" wrapText="1"/>
    </xf>
    <xf numFmtId="4" fontId="10" fillId="0" borderId="1" xfId="0" applyNumberFormat="1" applyFont="1" applyBorder="1" applyAlignment="1">
      <alignment vertical="center"/>
    </xf>
    <xf numFmtId="4" fontId="1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3" fontId="3" fillId="0" borderId="1" xfId="0" applyNumberFormat="1" applyFont="1" applyBorder="1" applyAlignment="1">
      <alignment vertical="center" wrapText="1"/>
    </xf>
    <xf numFmtId="4" fontId="12" fillId="0" borderId="1" xfId="0" applyNumberFormat="1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164" fontId="11" fillId="0" borderId="1" xfId="0" applyNumberFormat="1" applyFont="1" applyBorder="1" applyAlignment="1">
      <alignment vertical="center" wrapText="1"/>
    </xf>
    <xf numFmtId="164" fontId="7" fillId="0" borderId="1" xfId="0" applyNumberFormat="1" applyFont="1" applyBorder="1" applyAlignment="1">
      <alignment horizontal="right" vertical="center" wrapText="1"/>
    </xf>
    <xf numFmtId="4" fontId="7" fillId="0" borderId="1" xfId="1" applyNumberFormat="1" applyFont="1" applyFill="1" applyBorder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/>
    </xf>
  </cellXfs>
  <cellStyles count="2">
    <cellStyle name="Normálne" xfId="0" builtinId="0"/>
    <cellStyle name="normálne_VPS2008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W33"/>
  <sheetViews>
    <sheetView tabSelected="1" topLeftCell="A19" zoomScaleNormal="100" zoomScaleSheetLayoutView="115" workbookViewId="0">
      <selection activeCell="E42" sqref="E42"/>
    </sheetView>
  </sheetViews>
  <sheetFormatPr defaultColWidth="11.140625" defaultRowHeight="11.25" x14ac:dyDescent="0.25"/>
  <cols>
    <col min="1" max="1" width="14.42578125" style="2" customWidth="1"/>
    <col min="2" max="6" width="11.28515625" style="1" customWidth="1"/>
    <col min="7" max="8" width="7.5703125" style="1" customWidth="1"/>
    <col min="9" max="16384" width="11.140625" style="1"/>
  </cols>
  <sheetData>
    <row r="1" spans="1:1017 1025:2041 2049:3065 3073:4089 4097:5113 5121:6137 6145:7161 7169:8185 8193:9209 9217:10233 10241:11257 11265:12281 12289:13305 13313:14329 14337:15353 15361:16377" s="4" customFormat="1" ht="15" x14ac:dyDescent="0.25">
      <c r="A1" s="3"/>
    </row>
    <row r="2" spans="1:1017 1025:2041 2049:3065 3073:4089 4097:5113 5121:6137 6145:7161 7169:8185 8193:9209 9217:10233 10241:11257 11265:12281 12289:13305 13313:14329 14337:15353 15361:16377" s="4" customFormat="1" ht="15" x14ac:dyDescent="0.25">
      <c r="A2" s="3"/>
      <c r="G2" s="31" t="s">
        <v>25</v>
      </c>
      <c r="H2" s="31"/>
    </row>
    <row r="3" spans="1:1017 1025:2041 2049:3065 3073:4089 4097:5113 5121:6137 6145:7161 7169:8185 8193:9209 9217:10233 10241:11257 11265:12281 12289:13305 13313:14329 14337:15353 15361:16377" s="8" customFormat="1" ht="15" x14ac:dyDescent="0.25">
      <c r="A3" s="7"/>
      <c r="I3" s="7"/>
      <c r="Q3" s="7"/>
      <c r="Y3" s="7"/>
      <c r="AG3" s="7"/>
      <c r="AO3" s="7"/>
      <c r="AW3" s="7"/>
      <c r="BE3" s="7"/>
      <c r="BM3" s="7"/>
      <c r="BU3" s="7"/>
      <c r="CC3" s="7"/>
      <c r="CK3" s="7"/>
      <c r="CS3" s="7"/>
      <c r="DA3" s="7"/>
      <c r="DI3" s="7"/>
      <c r="DQ3" s="7"/>
      <c r="DY3" s="7"/>
      <c r="EG3" s="7"/>
      <c r="EO3" s="7"/>
      <c r="EW3" s="7"/>
      <c r="FE3" s="7"/>
      <c r="FM3" s="7"/>
      <c r="FU3" s="7"/>
      <c r="GC3" s="7"/>
      <c r="GK3" s="7"/>
      <c r="GS3" s="7"/>
      <c r="HA3" s="7"/>
      <c r="HI3" s="7"/>
      <c r="HQ3" s="7"/>
      <c r="HY3" s="7"/>
      <c r="IG3" s="7"/>
      <c r="IO3" s="7"/>
      <c r="IW3" s="7"/>
      <c r="JE3" s="7"/>
      <c r="JM3" s="7"/>
      <c r="JU3" s="7"/>
      <c r="KC3" s="7"/>
      <c r="KK3" s="7"/>
      <c r="KS3" s="7"/>
      <c r="LA3" s="7"/>
      <c r="LI3" s="7"/>
      <c r="LQ3" s="7"/>
      <c r="LY3" s="7"/>
      <c r="MG3" s="7"/>
      <c r="MO3" s="7"/>
      <c r="MW3" s="7"/>
      <c r="NE3" s="7"/>
      <c r="NM3" s="7"/>
      <c r="NU3" s="7"/>
      <c r="OC3" s="7"/>
      <c r="OK3" s="7"/>
      <c r="OS3" s="7"/>
      <c r="PA3" s="7"/>
      <c r="PI3" s="7"/>
      <c r="PQ3" s="7"/>
      <c r="PY3" s="7"/>
      <c r="QG3" s="7"/>
      <c r="QO3" s="7"/>
      <c r="QW3" s="7"/>
      <c r="RE3" s="7"/>
      <c r="RM3" s="7"/>
      <c r="RU3" s="7"/>
      <c r="SC3" s="7"/>
      <c r="SK3" s="7"/>
      <c r="SS3" s="7"/>
      <c r="TA3" s="7"/>
      <c r="TI3" s="7"/>
      <c r="TQ3" s="7"/>
      <c r="TY3" s="7"/>
      <c r="UG3" s="7"/>
      <c r="UO3" s="7"/>
      <c r="UW3" s="7"/>
      <c r="VE3" s="7"/>
      <c r="VM3" s="7"/>
      <c r="VU3" s="7"/>
      <c r="WC3" s="7"/>
      <c r="WK3" s="7"/>
      <c r="WS3" s="7"/>
      <c r="XA3" s="7"/>
      <c r="XI3" s="7"/>
      <c r="XQ3" s="7"/>
      <c r="XY3" s="7"/>
      <c r="YG3" s="7"/>
      <c r="YO3" s="7"/>
      <c r="YW3" s="7"/>
      <c r="ZE3" s="7"/>
      <c r="ZM3" s="7"/>
      <c r="ZU3" s="7"/>
      <c r="AAC3" s="7"/>
      <c r="AAK3" s="7"/>
      <c r="AAS3" s="7"/>
      <c r="ABA3" s="7"/>
      <c r="ABI3" s="7"/>
      <c r="ABQ3" s="7"/>
      <c r="ABY3" s="7"/>
      <c r="ACG3" s="7"/>
      <c r="ACO3" s="7"/>
      <c r="ACW3" s="7"/>
      <c r="ADE3" s="7"/>
      <c r="ADM3" s="7"/>
      <c r="ADU3" s="7"/>
      <c r="AEC3" s="7"/>
      <c r="AEK3" s="7"/>
      <c r="AES3" s="7"/>
      <c r="AFA3" s="7"/>
      <c r="AFI3" s="7"/>
      <c r="AFQ3" s="7"/>
      <c r="AFY3" s="7"/>
      <c r="AGG3" s="7"/>
      <c r="AGO3" s="7"/>
      <c r="AGW3" s="7"/>
      <c r="AHE3" s="7"/>
      <c r="AHM3" s="7"/>
      <c r="AHU3" s="7"/>
      <c r="AIC3" s="7"/>
      <c r="AIK3" s="7"/>
      <c r="AIS3" s="7"/>
      <c r="AJA3" s="7"/>
      <c r="AJI3" s="7"/>
      <c r="AJQ3" s="7"/>
      <c r="AJY3" s="7"/>
      <c r="AKG3" s="7"/>
      <c r="AKO3" s="7"/>
      <c r="AKW3" s="7"/>
      <c r="ALE3" s="7"/>
      <c r="ALM3" s="7"/>
      <c r="ALU3" s="7"/>
      <c r="AMC3" s="7"/>
      <c r="AMK3" s="7"/>
      <c r="AMS3" s="7"/>
      <c r="ANA3" s="7"/>
      <c r="ANI3" s="7"/>
      <c r="ANQ3" s="7"/>
      <c r="ANY3" s="7"/>
      <c r="AOG3" s="7"/>
      <c r="AOO3" s="7"/>
      <c r="AOW3" s="7"/>
      <c r="APE3" s="7"/>
      <c r="APM3" s="7"/>
      <c r="APU3" s="7"/>
      <c r="AQC3" s="7"/>
      <c r="AQK3" s="7"/>
      <c r="AQS3" s="7"/>
      <c r="ARA3" s="7"/>
      <c r="ARI3" s="7"/>
      <c r="ARQ3" s="7"/>
      <c r="ARY3" s="7"/>
      <c r="ASG3" s="7"/>
      <c r="ASO3" s="7"/>
      <c r="ASW3" s="7"/>
      <c r="ATE3" s="7"/>
      <c r="ATM3" s="7"/>
      <c r="ATU3" s="7"/>
      <c r="AUC3" s="7"/>
      <c r="AUK3" s="7"/>
      <c r="AUS3" s="7"/>
      <c r="AVA3" s="7"/>
      <c r="AVI3" s="7"/>
      <c r="AVQ3" s="7"/>
      <c r="AVY3" s="7"/>
      <c r="AWG3" s="7"/>
      <c r="AWO3" s="7"/>
      <c r="AWW3" s="7"/>
      <c r="AXE3" s="7"/>
      <c r="AXM3" s="7"/>
      <c r="AXU3" s="7"/>
      <c r="AYC3" s="7"/>
      <c r="AYK3" s="7"/>
      <c r="AYS3" s="7"/>
      <c r="AZA3" s="7"/>
      <c r="AZI3" s="7"/>
      <c r="AZQ3" s="7"/>
      <c r="AZY3" s="7"/>
      <c r="BAG3" s="7"/>
      <c r="BAO3" s="7"/>
      <c r="BAW3" s="7"/>
      <c r="BBE3" s="7"/>
      <c r="BBM3" s="7"/>
      <c r="BBU3" s="7"/>
      <c r="BCC3" s="7"/>
      <c r="BCK3" s="7"/>
      <c r="BCS3" s="7"/>
      <c r="BDA3" s="7"/>
      <c r="BDI3" s="7"/>
      <c r="BDQ3" s="7"/>
      <c r="BDY3" s="7"/>
      <c r="BEG3" s="7"/>
      <c r="BEO3" s="7"/>
      <c r="BEW3" s="7"/>
      <c r="BFE3" s="7"/>
      <c r="BFM3" s="7"/>
      <c r="BFU3" s="7"/>
      <c r="BGC3" s="7"/>
      <c r="BGK3" s="7"/>
      <c r="BGS3" s="7"/>
      <c r="BHA3" s="7"/>
      <c r="BHI3" s="7"/>
      <c r="BHQ3" s="7"/>
      <c r="BHY3" s="7"/>
      <c r="BIG3" s="7"/>
      <c r="BIO3" s="7"/>
      <c r="BIW3" s="7"/>
      <c r="BJE3" s="7"/>
      <c r="BJM3" s="7"/>
      <c r="BJU3" s="7"/>
      <c r="BKC3" s="7"/>
      <c r="BKK3" s="7"/>
      <c r="BKS3" s="7"/>
      <c r="BLA3" s="7"/>
      <c r="BLI3" s="7"/>
      <c r="BLQ3" s="7"/>
      <c r="BLY3" s="7"/>
      <c r="BMG3" s="7"/>
      <c r="BMO3" s="7"/>
      <c r="BMW3" s="7"/>
      <c r="BNE3" s="7"/>
      <c r="BNM3" s="7"/>
      <c r="BNU3" s="7"/>
      <c r="BOC3" s="7"/>
      <c r="BOK3" s="7"/>
      <c r="BOS3" s="7"/>
      <c r="BPA3" s="7"/>
      <c r="BPI3" s="7"/>
      <c r="BPQ3" s="7"/>
      <c r="BPY3" s="7"/>
      <c r="BQG3" s="7"/>
      <c r="BQO3" s="7"/>
      <c r="BQW3" s="7"/>
      <c r="BRE3" s="7"/>
      <c r="BRM3" s="7"/>
      <c r="BRU3" s="7"/>
      <c r="BSC3" s="7"/>
      <c r="BSK3" s="7"/>
      <c r="BSS3" s="7"/>
      <c r="BTA3" s="7"/>
      <c r="BTI3" s="7"/>
      <c r="BTQ3" s="7"/>
      <c r="BTY3" s="7"/>
      <c r="BUG3" s="7"/>
      <c r="BUO3" s="7"/>
      <c r="BUW3" s="7"/>
      <c r="BVE3" s="7"/>
      <c r="BVM3" s="7"/>
      <c r="BVU3" s="7"/>
      <c r="BWC3" s="7"/>
      <c r="BWK3" s="7"/>
      <c r="BWS3" s="7"/>
      <c r="BXA3" s="7"/>
      <c r="BXI3" s="7"/>
      <c r="BXQ3" s="7"/>
      <c r="BXY3" s="7"/>
      <c r="BYG3" s="7"/>
      <c r="BYO3" s="7"/>
      <c r="BYW3" s="7"/>
      <c r="BZE3" s="7"/>
      <c r="BZM3" s="7"/>
      <c r="BZU3" s="7"/>
      <c r="CAC3" s="7"/>
      <c r="CAK3" s="7"/>
      <c r="CAS3" s="7"/>
      <c r="CBA3" s="7"/>
      <c r="CBI3" s="7"/>
      <c r="CBQ3" s="7"/>
      <c r="CBY3" s="7"/>
      <c r="CCG3" s="7"/>
      <c r="CCO3" s="7"/>
      <c r="CCW3" s="7"/>
      <c r="CDE3" s="7"/>
      <c r="CDM3" s="7"/>
      <c r="CDU3" s="7"/>
      <c r="CEC3" s="7"/>
      <c r="CEK3" s="7"/>
      <c r="CES3" s="7"/>
      <c r="CFA3" s="7"/>
      <c r="CFI3" s="7"/>
      <c r="CFQ3" s="7"/>
      <c r="CFY3" s="7"/>
      <c r="CGG3" s="7"/>
      <c r="CGO3" s="7"/>
      <c r="CGW3" s="7"/>
      <c r="CHE3" s="7"/>
      <c r="CHM3" s="7"/>
      <c r="CHU3" s="7"/>
      <c r="CIC3" s="7"/>
      <c r="CIK3" s="7"/>
      <c r="CIS3" s="7"/>
      <c r="CJA3" s="7"/>
      <c r="CJI3" s="7"/>
      <c r="CJQ3" s="7"/>
      <c r="CJY3" s="7"/>
      <c r="CKG3" s="7"/>
      <c r="CKO3" s="7"/>
      <c r="CKW3" s="7"/>
      <c r="CLE3" s="7"/>
      <c r="CLM3" s="7"/>
      <c r="CLU3" s="7"/>
      <c r="CMC3" s="7"/>
      <c r="CMK3" s="7"/>
      <c r="CMS3" s="7"/>
      <c r="CNA3" s="7"/>
      <c r="CNI3" s="7"/>
      <c r="CNQ3" s="7"/>
      <c r="CNY3" s="7"/>
      <c r="COG3" s="7"/>
      <c r="COO3" s="7"/>
      <c r="COW3" s="7"/>
      <c r="CPE3" s="7"/>
      <c r="CPM3" s="7"/>
      <c r="CPU3" s="7"/>
      <c r="CQC3" s="7"/>
      <c r="CQK3" s="7"/>
      <c r="CQS3" s="7"/>
      <c r="CRA3" s="7"/>
      <c r="CRI3" s="7"/>
      <c r="CRQ3" s="7"/>
      <c r="CRY3" s="7"/>
      <c r="CSG3" s="7"/>
      <c r="CSO3" s="7"/>
      <c r="CSW3" s="7"/>
      <c r="CTE3" s="7"/>
      <c r="CTM3" s="7"/>
      <c r="CTU3" s="7"/>
      <c r="CUC3" s="7"/>
      <c r="CUK3" s="7"/>
      <c r="CUS3" s="7"/>
      <c r="CVA3" s="7"/>
      <c r="CVI3" s="7"/>
      <c r="CVQ3" s="7"/>
      <c r="CVY3" s="7"/>
      <c r="CWG3" s="7"/>
      <c r="CWO3" s="7"/>
      <c r="CWW3" s="7"/>
      <c r="CXE3" s="7"/>
      <c r="CXM3" s="7"/>
      <c r="CXU3" s="7"/>
      <c r="CYC3" s="7"/>
      <c r="CYK3" s="7"/>
      <c r="CYS3" s="7"/>
      <c r="CZA3" s="7"/>
      <c r="CZI3" s="7"/>
      <c r="CZQ3" s="7"/>
      <c r="CZY3" s="7"/>
      <c r="DAG3" s="7"/>
      <c r="DAO3" s="7"/>
      <c r="DAW3" s="7"/>
      <c r="DBE3" s="7"/>
      <c r="DBM3" s="7"/>
      <c r="DBU3" s="7"/>
      <c r="DCC3" s="7"/>
      <c r="DCK3" s="7"/>
      <c r="DCS3" s="7"/>
      <c r="DDA3" s="7"/>
      <c r="DDI3" s="7"/>
      <c r="DDQ3" s="7"/>
      <c r="DDY3" s="7"/>
      <c r="DEG3" s="7"/>
      <c r="DEO3" s="7"/>
      <c r="DEW3" s="7"/>
      <c r="DFE3" s="7"/>
      <c r="DFM3" s="7"/>
      <c r="DFU3" s="7"/>
      <c r="DGC3" s="7"/>
      <c r="DGK3" s="7"/>
      <c r="DGS3" s="7"/>
      <c r="DHA3" s="7"/>
      <c r="DHI3" s="7"/>
      <c r="DHQ3" s="7"/>
      <c r="DHY3" s="7"/>
      <c r="DIG3" s="7"/>
      <c r="DIO3" s="7"/>
      <c r="DIW3" s="7"/>
      <c r="DJE3" s="7"/>
      <c r="DJM3" s="7"/>
      <c r="DJU3" s="7"/>
      <c r="DKC3" s="7"/>
      <c r="DKK3" s="7"/>
      <c r="DKS3" s="7"/>
      <c r="DLA3" s="7"/>
      <c r="DLI3" s="7"/>
      <c r="DLQ3" s="7"/>
      <c r="DLY3" s="7"/>
      <c r="DMG3" s="7"/>
      <c r="DMO3" s="7"/>
      <c r="DMW3" s="7"/>
      <c r="DNE3" s="7"/>
      <c r="DNM3" s="7"/>
      <c r="DNU3" s="7"/>
      <c r="DOC3" s="7"/>
      <c r="DOK3" s="7"/>
      <c r="DOS3" s="7"/>
      <c r="DPA3" s="7"/>
      <c r="DPI3" s="7"/>
      <c r="DPQ3" s="7"/>
      <c r="DPY3" s="7"/>
      <c r="DQG3" s="7"/>
      <c r="DQO3" s="7"/>
      <c r="DQW3" s="7"/>
      <c r="DRE3" s="7"/>
      <c r="DRM3" s="7"/>
      <c r="DRU3" s="7"/>
      <c r="DSC3" s="7"/>
      <c r="DSK3" s="7"/>
      <c r="DSS3" s="7"/>
      <c r="DTA3" s="7"/>
      <c r="DTI3" s="7"/>
      <c r="DTQ3" s="7"/>
      <c r="DTY3" s="7"/>
      <c r="DUG3" s="7"/>
      <c r="DUO3" s="7"/>
      <c r="DUW3" s="7"/>
      <c r="DVE3" s="7"/>
      <c r="DVM3" s="7"/>
      <c r="DVU3" s="7"/>
      <c r="DWC3" s="7"/>
      <c r="DWK3" s="7"/>
      <c r="DWS3" s="7"/>
      <c r="DXA3" s="7"/>
      <c r="DXI3" s="7"/>
      <c r="DXQ3" s="7"/>
      <c r="DXY3" s="7"/>
      <c r="DYG3" s="7"/>
      <c r="DYO3" s="7"/>
      <c r="DYW3" s="7"/>
      <c r="DZE3" s="7"/>
      <c r="DZM3" s="7"/>
      <c r="DZU3" s="7"/>
      <c r="EAC3" s="7"/>
      <c r="EAK3" s="7"/>
      <c r="EAS3" s="7"/>
      <c r="EBA3" s="7"/>
      <c r="EBI3" s="7"/>
      <c r="EBQ3" s="7"/>
      <c r="EBY3" s="7"/>
      <c r="ECG3" s="7"/>
      <c r="ECO3" s="7"/>
      <c r="ECW3" s="7"/>
      <c r="EDE3" s="7"/>
      <c r="EDM3" s="7"/>
      <c r="EDU3" s="7"/>
      <c r="EEC3" s="7"/>
      <c r="EEK3" s="7"/>
      <c r="EES3" s="7"/>
      <c r="EFA3" s="7"/>
      <c r="EFI3" s="7"/>
      <c r="EFQ3" s="7"/>
      <c r="EFY3" s="7"/>
      <c r="EGG3" s="7"/>
      <c r="EGO3" s="7"/>
      <c r="EGW3" s="7"/>
      <c r="EHE3" s="7"/>
      <c r="EHM3" s="7"/>
      <c r="EHU3" s="7"/>
      <c r="EIC3" s="7"/>
      <c r="EIK3" s="7"/>
      <c r="EIS3" s="7"/>
      <c r="EJA3" s="7"/>
      <c r="EJI3" s="7"/>
      <c r="EJQ3" s="7"/>
      <c r="EJY3" s="7"/>
      <c r="EKG3" s="7"/>
      <c r="EKO3" s="7"/>
      <c r="EKW3" s="7"/>
      <c r="ELE3" s="7"/>
      <c r="ELM3" s="7"/>
      <c r="ELU3" s="7"/>
      <c r="EMC3" s="7"/>
      <c r="EMK3" s="7"/>
      <c r="EMS3" s="7"/>
      <c r="ENA3" s="7"/>
      <c r="ENI3" s="7"/>
      <c r="ENQ3" s="7"/>
      <c r="ENY3" s="7"/>
      <c r="EOG3" s="7"/>
      <c r="EOO3" s="7"/>
      <c r="EOW3" s="7"/>
      <c r="EPE3" s="7"/>
      <c r="EPM3" s="7"/>
      <c r="EPU3" s="7"/>
      <c r="EQC3" s="7"/>
      <c r="EQK3" s="7"/>
      <c r="EQS3" s="7"/>
      <c r="ERA3" s="7"/>
      <c r="ERI3" s="7"/>
      <c r="ERQ3" s="7"/>
      <c r="ERY3" s="7"/>
      <c r="ESG3" s="7"/>
      <c r="ESO3" s="7"/>
      <c r="ESW3" s="7"/>
      <c r="ETE3" s="7"/>
      <c r="ETM3" s="7"/>
      <c r="ETU3" s="7"/>
      <c r="EUC3" s="7"/>
      <c r="EUK3" s="7"/>
      <c r="EUS3" s="7"/>
      <c r="EVA3" s="7"/>
      <c r="EVI3" s="7"/>
      <c r="EVQ3" s="7"/>
      <c r="EVY3" s="7"/>
      <c r="EWG3" s="7"/>
      <c r="EWO3" s="7"/>
      <c r="EWW3" s="7"/>
      <c r="EXE3" s="7"/>
      <c r="EXM3" s="7"/>
      <c r="EXU3" s="7"/>
      <c r="EYC3" s="7"/>
      <c r="EYK3" s="7"/>
      <c r="EYS3" s="7"/>
      <c r="EZA3" s="7"/>
      <c r="EZI3" s="7"/>
      <c r="EZQ3" s="7"/>
      <c r="EZY3" s="7"/>
      <c r="FAG3" s="7"/>
      <c r="FAO3" s="7"/>
      <c r="FAW3" s="7"/>
      <c r="FBE3" s="7"/>
      <c r="FBM3" s="7"/>
      <c r="FBU3" s="7"/>
      <c r="FCC3" s="7"/>
      <c r="FCK3" s="7"/>
      <c r="FCS3" s="7"/>
      <c r="FDA3" s="7"/>
      <c r="FDI3" s="7"/>
      <c r="FDQ3" s="7"/>
      <c r="FDY3" s="7"/>
      <c r="FEG3" s="7"/>
      <c r="FEO3" s="7"/>
      <c r="FEW3" s="7"/>
      <c r="FFE3" s="7"/>
      <c r="FFM3" s="7"/>
      <c r="FFU3" s="7"/>
      <c r="FGC3" s="7"/>
      <c r="FGK3" s="7"/>
      <c r="FGS3" s="7"/>
      <c r="FHA3" s="7"/>
      <c r="FHI3" s="7"/>
      <c r="FHQ3" s="7"/>
      <c r="FHY3" s="7"/>
      <c r="FIG3" s="7"/>
      <c r="FIO3" s="7"/>
      <c r="FIW3" s="7"/>
      <c r="FJE3" s="7"/>
      <c r="FJM3" s="7"/>
      <c r="FJU3" s="7"/>
      <c r="FKC3" s="7"/>
      <c r="FKK3" s="7"/>
      <c r="FKS3" s="7"/>
      <c r="FLA3" s="7"/>
      <c r="FLI3" s="7"/>
      <c r="FLQ3" s="7"/>
      <c r="FLY3" s="7"/>
      <c r="FMG3" s="7"/>
      <c r="FMO3" s="7"/>
      <c r="FMW3" s="7"/>
      <c r="FNE3" s="7"/>
      <c r="FNM3" s="7"/>
      <c r="FNU3" s="7"/>
      <c r="FOC3" s="7"/>
      <c r="FOK3" s="7"/>
      <c r="FOS3" s="7"/>
      <c r="FPA3" s="7"/>
      <c r="FPI3" s="7"/>
      <c r="FPQ3" s="7"/>
      <c r="FPY3" s="7"/>
      <c r="FQG3" s="7"/>
      <c r="FQO3" s="7"/>
      <c r="FQW3" s="7"/>
      <c r="FRE3" s="7"/>
      <c r="FRM3" s="7"/>
      <c r="FRU3" s="7"/>
      <c r="FSC3" s="7"/>
      <c r="FSK3" s="7"/>
      <c r="FSS3" s="7"/>
      <c r="FTA3" s="7"/>
      <c r="FTI3" s="7"/>
      <c r="FTQ3" s="7"/>
      <c r="FTY3" s="7"/>
      <c r="FUG3" s="7"/>
      <c r="FUO3" s="7"/>
      <c r="FUW3" s="7"/>
      <c r="FVE3" s="7"/>
      <c r="FVM3" s="7"/>
      <c r="FVU3" s="7"/>
      <c r="FWC3" s="7"/>
      <c r="FWK3" s="7"/>
      <c r="FWS3" s="7"/>
      <c r="FXA3" s="7"/>
      <c r="FXI3" s="7"/>
      <c r="FXQ3" s="7"/>
      <c r="FXY3" s="7"/>
      <c r="FYG3" s="7"/>
      <c r="FYO3" s="7"/>
      <c r="FYW3" s="7"/>
      <c r="FZE3" s="7"/>
      <c r="FZM3" s="7"/>
      <c r="FZU3" s="7"/>
      <c r="GAC3" s="7"/>
      <c r="GAK3" s="7"/>
      <c r="GAS3" s="7"/>
      <c r="GBA3" s="7"/>
      <c r="GBI3" s="7"/>
      <c r="GBQ3" s="7"/>
      <c r="GBY3" s="7"/>
      <c r="GCG3" s="7"/>
      <c r="GCO3" s="7"/>
      <c r="GCW3" s="7"/>
      <c r="GDE3" s="7"/>
      <c r="GDM3" s="7"/>
      <c r="GDU3" s="7"/>
      <c r="GEC3" s="7"/>
      <c r="GEK3" s="7"/>
      <c r="GES3" s="7"/>
      <c r="GFA3" s="7"/>
      <c r="GFI3" s="7"/>
      <c r="GFQ3" s="7"/>
      <c r="GFY3" s="7"/>
      <c r="GGG3" s="7"/>
      <c r="GGO3" s="7"/>
      <c r="GGW3" s="7"/>
      <c r="GHE3" s="7"/>
      <c r="GHM3" s="7"/>
      <c r="GHU3" s="7"/>
      <c r="GIC3" s="7"/>
      <c r="GIK3" s="7"/>
      <c r="GIS3" s="7"/>
      <c r="GJA3" s="7"/>
      <c r="GJI3" s="7"/>
      <c r="GJQ3" s="7"/>
      <c r="GJY3" s="7"/>
      <c r="GKG3" s="7"/>
      <c r="GKO3" s="7"/>
      <c r="GKW3" s="7"/>
      <c r="GLE3" s="7"/>
      <c r="GLM3" s="7"/>
      <c r="GLU3" s="7"/>
      <c r="GMC3" s="7"/>
      <c r="GMK3" s="7"/>
      <c r="GMS3" s="7"/>
      <c r="GNA3" s="7"/>
      <c r="GNI3" s="7"/>
      <c r="GNQ3" s="7"/>
      <c r="GNY3" s="7"/>
      <c r="GOG3" s="7"/>
      <c r="GOO3" s="7"/>
      <c r="GOW3" s="7"/>
      <c r="GPE3" s="7"/>
      <c r="GPM3" s="7"/>
      <c r="GPU3" s="7"/>
      <c r="GQC3" s="7"/>
      <c r="GQK3" s="7"/>
      <c r="GQS3" s="7"/>
      <c r="GRA3" s="7"/>
      <c r="GRI3" s="7"/>
      <c r="GRQ3" s="7"/>
      <c r="GRY3" s="7"/>
      <c r="GSG3" s="7"/>
      <c r="GSO3" s="7"/>
      <c r="GSW3" s="7"/>
      <c r="GTE3" s="7"/>
      <c r="GTM3" s="7"/>
      <c r="GTU3" s="7"/>
      <c r="GUC3" s="7"/>
      <c r="GUK3" s="7"/>
      <c r="GUS3" s="7"/>
      <c r="GVA3" s="7"/>
      <c r="GVI3" s="7"/>
      <c r="GVQ3" s="7"/>
      <c r="GVY3" s="7"/>
      <c r="GWG3" s="7"/>
      <c r="GWO3" s="7"/>
      <c r="GWW3" s="7"/>
      <c r="GXE3" s="7"/>
      <c r="GXM3" s="7"/>
      <c r="GXU3" s="7"/>
      <c r="GYC3" s="7"/>
      <c r="GYK3" s="7"/>
      <c r="GYS3" s="7"/>
      <c r="GZA3" s="7"/>
      <c r="GZI3" s="7"/>
      <c r="GZQ3" s="7"/>
      <c r="GZY3" s="7"/>
      <c r="HAG3" s="7"/>
      <c r="HAO3" s="7"/>
      <c r="HAW3" s="7"/>
      <c r="HBE3" s="7"/>
      <c r="HBM3" s="7"/>
      <c r="HBU3" s="7"/>
      <c r="HCC3" s="7"/>
      <c r="HCK3" s="7"/>
      <c r="HCS3" s="7"/>
      <c r="HDA3" s="7"/>
      <c r="HDI3" s="7"/>
      <c r="HDQ3" s="7"/>
      <c r="HDY3" s="7"/>
      <c r="HEG3" s="7"/>
      <c r="HEO3" s="7"/>
      <c r="HEW3" s="7"/>
      <c r="HFE3" s="7"/>
      <c r="HFM3" s="7"/>
      <c r="HFU3" s="7"/>
      <c r="HGC3" s="7"/>
      <c r="HGK3" s="7"/>
      <c r="HGS3" s="7"/>
      <c r="HHA3" s="7"/>
      <c r="HHI3" s="7"/>
      <c r="HHQ3" s="7"/>
      <c r="HHY3" s="7"/>
      <c r="HIG3" s="7"/>
      <c r="HIO3" s="7"/>
      <c r="HIW3" s="7"/>
      <c r="HJE3" s="7"/>
      <c r="HJM3" s="7"/>
      <c r="HJU3" s="7"/>
      <c r="HKC3" s="7"/>
      <c r="HKK3" s="7"/>
      <c r="HKS3" s="7"/>
      <c r="HLA3" s="7"/>
      <c r="HLI3" s="7"/>
      <c r="HLQ3" s="7"/>
      <c r="HLY3" s="7"/>
      <c r="HMG3" s="7"/>
      <c r="HMO3" s="7"/>
      <c r="HMW3" s="7"/>
      <c r="HNE3" s="7"/>
      <c r="HNM3" s="7"/>
      <c r="HNU3" s="7"/>
      <c r="HOC3" s="7"/>
      <c r="HOK3" s="7"/>
      <c r="HOS3" s="7"/>
      <c r="HPA3" s="7"/>
      <c r="HPI3" s="7"/>
      <c r="HPQ3" s="7"/>
      <c r="HPY3" s="7"/>
      <c r="HQG3" s="7"/>
      <c r="HQO3" s="7"/>
      <c r="HQW3" s="7"/>
      <c r="HRE3" s="7"/>
      <c r="HRM3" s="7"/>
      <c r="HRU3" s="7"/>
      <c r="HSC3" s="7"/>
      <c r="HSK3" s="7"/>
      <c r="HSS3" s="7"/>
      <c r="HTA3" s="7"/>
      <c r="HTI3" s="7"/>
      <c r="HTQ3" s="7"/>
      <c r="HTY3" s="7"/>
      <c r="HUG3" s="7"/>
      <c r="HUO3" s="7"/>
      <c r="HUW3" s="7"/>
      <c r="HVE3" s="7"/>
      <c r="HVM3" s="7"/>
      <c r="HVU3" s="7"/>
      <c r="HWC3" s="7"/>
      <c r="HWK3" s="7"/>
      <c r="HWS3" s="7"/>
      <c r="HXA3" s="7"/>
      <c r="HXI3" s="7"/>
      <c r="HXQ3" s="7"/>
      <c r="HXY3" s="7"/>
      <c r="HYG3" s="7"/>
      <c r="HYO3" s="7"/>
      <c r="HYW3" s="7"/>
      <c r="HZE3" s="7"/>
      <c r="HZM3" s="7"/>
      <c r="HZU3" s="7"/>
      <c r="IAC3" s="7"/>
      <c r="IAK3" s="7"/>
      <c r="IAS3" s="7"/>
      <c r="IBA3" s="7"/>
      <c r="IBI3" s="7"/>
      <c r="IBQ3" s="7"/>
      <c r="IBY3" s="7"/>
      <c r="ICG3" s="7"/>
      <c r="ICO3" s="7"/>
      <c r="ICW3" s="7"/>
      <c r="IDE3" s="7"/>
      <c r="IDM3" s="7"/>
      <c r="IDU3" s="7"/>
      <c r="IEC3" s="7"/>
      <c r="IEK3" s="7"/>
      <c r="IES3" s="7"/>
      <c r="IFA3" s="7"/>
      <c r="IFI3" s="7"/>
      <c r="IFQ3" s="7"/>
      <c r="IFY3" s="7"/>
      <c r="IGG3" s="7"/>
      <c r="IGO3" s="7"/>
      <c r="IGW3" s="7"/>
      <c r="IHE3" s="7"/>
      <c r="IHM3" s="7"/>
      <c r="IHU3" s="7"/>
      <c r="IIC3" s="7"/>
      <c r="IIK3" s="7"/>
      <c r="IIS3" s="7"/>
      <c r="IJA3" s="7"/>
      <c r="IJI3" s="7"/>
      <c r="IJQ3" s="7"/>
      <c r="IJY3" s="7"/>
      <c r="IKG3" s="7"/>
      <c r="IKO3" s="7"/>
      <c r="IKW3" s="7"/>
      <c r="ILE3" s="7"/>
      <c r="ILM3" s="7"/>
      <c r="ILU3" s="7"/>
      <c r="IMC3" s="7"/>
      <c r="IMK3" s="7"/>
      <c r="IMS3" s="7"/>
      <c r="INA3" s="7"/>
      <c r="INI3" s="7"/>
      <c r="INQ3" s="7"/>
      <c r="INY3" s="7"/>
      <c r="IOG3" s="7"/>
      <c r="IOO3" s="7"/>
      <c r="IOW3" s="7"/>
      <c r="IPE3" s="7"/>
      <c r="IPM3" s="7"/>
      <c r="IPU3" s="7"/>
      <c r="IQC3" s="7"/>
      <c r="IQK3" s="7"/>
      <c r="IQS3" s="7"/>
      <c r="IRA3" s="7"/>
      <c r="IRI3" s="7"/>
      <c r="IRQ3" s="7"/>
      <c r="IRY3" s="7"/>
      <c r="ISG3" s="7"/>
      <c r="ISO3" s="7"/>
      <c r="ISW3" s="7"/>
      <c r="ITE3" s="7"/>
      <c r="ITM3" s="7"/>
      <c r="ITU3" s="7"/>
      <c r="IUC3" s="7"/>
      <c r="IUK3" s="7"/>
      <c r="IUS3" s="7"/>
      <c r="IVA3" s="7"/>
      <c r="IVI3" s="7"/>
      <c r="IVQ3" s="7"/>
      <c r="IVY3" s="7"/>
      <c r="IWG3" s="7"/>
      <c r="IWO3" s="7"/>
      <c r="IWW3" s="7"/>
      <c r="IXE3" s="7"/>
      <c r="IXM3" s="7"/>
      <c r="IXU3" s="7"/>
      <c r="IYC3" s="7"/>
      <c r="IYK3" s="7"/>
      <c r="IYS3" s="7"/>
      <c r="IZA3" s="7"/>
      <c r="IZI3" s="7"/>
      <c r="IZQ3" s="7"/>
      <c r="IZY3" s="7"/>
      <c r="JAG3" s="7"/>
      <c r="JAO3" s="7"/>
      <c r="JAW3" s="7"/>
      <c r="JBE3" s="7"/>
      <c r="JBM3" s="7"/>
      <c r="JBU3" s="7"/>
      <c r="JCC3" s="7"/>
      <c r="JCK3" s="7"/>
      <c r="JCS3" s="7"/>
      <c r="JDA3" s="7"/>
      <c r="JDI3" s="7"/>
      <c r="JDQ3" s="7"/>
      <c r="JDY3" s="7"/>
      <c r="JEG3" s="7"/>
      <c r="JEO3" s="7"/>
      <c r="JEW3" s="7"/>
      <c r="JFE3" s="7"/>
      <c r="JFM3" s="7"/>
      <c r="JFU3" s="7"/>
      <c r="JGC3" s="7"/>
      <c r="JGK3" s="7"/>
      <c r="JGS3" s="7"/>
      <c r="JHA3" s="7"/>
      <c r="JHI3" s="7"/>
      <c r="JHQ3" s="7"/>
      <c r="JHY3" s="7"/>
      <c r="JIG3" s="7"/>
      <c r="JIO3" s="7"/>
      <c r="JIW3" s="7"/>
      <c r="JJE3" s="7"/>
      <c r="JJM3" s="7"/>
      <c r="JJU3" s="7"/>
      <c r="JKC3" s="7"/>
      <c r="JKK3" s="7"/>
      <c r="JKS3" s="7"/>
      <c r="JLA3" s="7"/>
      <c r="JLI3" s="7"/>
      <c r="JLQ3" s="7"/>
      <c r="JLY3" s="7"/>
      <c r="JMG3" s="7"/>
      <c r="JMO3" s="7"/>
      <c r="JMW3" s="7"/>
      <c r="JNE3" s="7"/>
      <c r="JNM3" s="7"/>
      <c r="JNU3" s="7"/>
      <c r="JOC3" s="7"/>
      <c r="JOK3" s="7"/>
      <c r="JOS3" s="7"/>
      <c r="JPA3" s="7"/>
      <c r="JPI3" s="7"/>
      <c r="JPQ3" s="7"/>
      <c r="JPY3" s="7"/>
      <c r="JQG3" s="7"/>
      <c r="JQO3" s="7"/>
      <c r="JQW3" s="7"/>
      <c r="JRE3" s="7"/>
      <c r="JRM3" s="7"/>
      <c r="JRU3" s="7"/>
      <c r="JSC3" s="7"/>
      <c r="JSK3" s="7"/>
      <c r="JSS3" s="7"/>
      <c r="JTA3" s="7"/>
      <c r="JTI3" s="7"/>
      <c r="JTQ3" s="7"/>
      <c r="JTY3" s="7"/>
      <c r="JUG3" s="7"/>
      <c r="JUO3" s="7"/>
      <c r="JUW3" s="7"/>
      <c r="JVE3" s="7"/>
      <c r="JVM3" s="7"/>
      <c r="JVU3" s="7"/>
      <c r="JWC3" s="7"/>
      <c r="JWK3" s="7"/>
      <c r="JWS3" s="7"/>
      <c r="JXA3" s="7"/>
      <c r="JXI3" s="7"/>
      <c r="JXQ3" s="7"/>
      <c r="JXY3" s="7"/>
      <c r="JYG3" s="7"/>
      <c r="JYO3" s="7"/>
      <c r="JYW3" s="7"/>
      <c r="JZE3" s="7"/>
      <c r="JZM3" s="7"/>
      <c r="JZU3" s="7"/>
      <c r="KAC3" s="7"/>
      <c r="KAK3" s="7"/>
      <c r="KAS3" s="7"/>
      <c r="KBA3" s="7"/>
      <c r="KBI3" s="7"/>
      <c r="KBQ3" s="7"/>
      <c r="KBY3" s="7"/>
      <c r="KCG3" s="7"/>
      <c r="KCO3" s="7"/>
      <c r="KCW3" s="7"/>
      <c r="KDE3" s="7"/>
      <c r="KDM3" s="7"/>
      <c r="KDU3" s="7"/>
      <c r="KEC3" s="7"/>
      <c r="KEK3" s="7"/>
      <c r="KES3" s="7"/>
      <c r="KFA3" s="7"/>
      <c r="KFI3" s="7"/>
      <c r="KFQ3" s="7"/>
      <c r="KFY3" s="7"/>
      <c r="KGG3" s="7"/>
      <c r="KGO3" s="7"/>
      <c r="KGW3" s="7"/>
      <c r="KHE3" s="7"/>
      <c r="KHM3" s="7"/>
      <c r="KHU3" s="7"/>
      <c r="KIC3" s="7"/>
      <c r="KIK3" s="7"/>
      <c r="KIS3" s="7"/>
      <c r="KJA3" s="7"/>
      <c r="KJI3" s="7"/>
      <c r="KJQ3" s="7"/>
      <c r="KJY3" s="7"/>
      <c r="KKG3" s="7"/>
      <c r="KKO3" s="7"/>
      <c r="KKW3" s="7"/>
      <c r="KLE3" s="7"/>
      <c r="KLM3" s="7"/>
      <c r="KLU3" s="7"/>
      <c r="KMC3" s="7"/>
      <c r="KMK3" s="7"/>
      <c r="KMS3" s="7"/>
      <c r="KNA3" s="7"/>
      <c r="KNI3" s="7"/>
      <c r="KNQ3" s="7"/>
      <c r="KNY3" s="7"/>
      <c r="KOG3" s="7"/>
      <c r="KOO3" s="7"/>
      <c r="KOW3" s="7"/>
      <c r="KPE3" s="7"/>
      <c r="KPM3" s="7"/>
      <c r="KPU3" s="7"/>
      <c r="KQC3" s="7"/>
      <c r="KQK3" s="7"/>
      <c r="KQS3" s="7"/>
      <c r="KRA3" s="7"/>
      <c r="KRI3" s="7"/>
      <c r="KRQ3" s="7"/>
      <c r="KRY3" s="7"/>
      <c r="KSG3" s="7"/>
      <c r="KSO3" s="7"/>
      <c r="KSW3" s="7"/>
      <c r="KTE3" s="7"/>
      <c r="KTM3" s="7"/>
      <c r="KTU3" s="7"/>
      <c r="KUC3" s="7"/>
      <c r="KUK3" s="7"/>
      <c r="KUS3" s="7"/>
      <c r="KVA3" s="7"/>
      <c r="KVI3" s="7"/>
      <c r="KVQ3" s="7"/>
      <c r="KVY3" s="7"/>
      <c r="KWG3" s="7"/>
      <c r="KWO3" s="7"/>
      <c r="KWW3" s="7"/>
      <c r="KXE3" s="7"/>
      <c r="KXM3" s="7"/>
      <c r="KXU3" s="7"/>
      <c r="KYC3" s="7"/>
      <c r="KYK3" s="7"/>
      <c r="KYS3" s="7"/>
      <c r="KZA3" s="7"/>
      <c r="KZI3" s="7"/>
      <c r="KZQ3" s="7"/>
      <c r="KZY3" s="7"/>
      <c r="LAG3" s="7"/>
      <c r="LAO3" s="7"/>
      <c r="LAW3" s="7"/>
      <c r="LBE3" s="7"/>
      <c r="LBM3" s="7"/>
      <c r="LBU3" s="7"/>
      <c r="LCC3" s="7"/>
      <c r="LCK3" s="7"/>
      <c r="LCS3" s="7"/>
      <c r="LDA3" s="7"/>
      <c r="LDI3" s="7"/>
      <c r="LDQ3" s="7"/>
      <c r="LDY3" s="7"/>
      <c r="LEG3" s="7"/>
      <c r="LEO3" s="7"/>
      <c r="LEW3" s="7"/>
      <c r="LFE3" s="7"/>
      <c r="LFM3" s="7"/>
      <c r="LFU3" s="7"/>
      <c r="LGC3" s="7"/>
      <c r="LGK3" s="7"/>
      <c r="LGS3" s="7"/>
      <c r="LHA3" s="7"/>
      <c r="LHI3" s="7"/>
      <c r="LHQ3" s="7"/>
      <c r="LHY3" s="7"/>
      <c r="LIG3" s="7"/>
      <c r="LIO3" s="7"/>
      <c r="LIW3" s="7"/>
      <c r="LJE3" s="7"/>
      <c r="LJM3" s="7"/>
      <c r="LJU3" s="7"/>
      <c r="LKC3" s="7"/>
      <c r="LKK3" s="7"/>
      <c r="LKS3" s="7"/>
      <c r="LLA3" s="7"/>
      <c r="LLI3" s="7"/>
      <c r="LLQ3" s="7"/>
      <c r="LLY3" s="7"/>
      <c r="LMG3" s="7"/>
      <c r="LMO3" s="7"/>
      <c r="LMW3" s="7"/>
      <c r="LNE3" s="7"/>
      <c r="LNM3" s="7"/>
      <c r="LNU3" s="7"/>
      <c r="LOC3" s="7"/>
      <c r="LOK3" s="7"/>
      <c r="LOS3" s="7"/>
      <c r="LPA3" s="7"/>
      <c r="LPI3" s="7"/>
      <c r="LPQ3" s="7"/>
      <c r="LPY3" s="7"/>
      <c r="LQG3" s="7"/>
      <c r="LQO3" s="7"/>
      <c r="LQW3" s="7"/>
      <c r="LRE3" s="7"/>
      <c r="LRM3" s="7"/>
      <c r="LRU3" s="7"/>
      <c r="LSC3" s="7"/>
      <c r="LSK3" s="7"/>
      <c r="LSS3" s="7"/>
      <c r="LTA3" s="7"/>
      <c r="LTI3" s="7"/>
      <c r="LTQ3" s="7"/>
      <c r="LTY3" s="7"/>
      <c r="LUG3" s="7"/>
      <c r="LUO3" s="7"/>
      <c r="LUW3" s="7"/>
      <c r="LVE3" s="7"/>
      <c r="LVM3" s="7"/>
      <c r="LVU3" s="7"/>
      <c r="LWC3" s="7"/>
      <c r="LWK3" s="7"/>
      <c r="LWS3" s="7"/>
      <c r="LXA3" s="7"/>
      <c r="LXI3" s="7"/>
      <c r="LXQ3" s="7"/>
      <c r="LXY3" s="7"/>
      <c r="LYG3" s="7"/>
      <c r="LYO3" s="7"/>
      <c r="LYW3" s="7"/>
      <c r="LZE3" s="7"/>
      <c r="LZM3" s="7"/>
      <c r="LZU3" s="7"/>
      <c r="MAC3" s="7"/>
      <c r="MAK3" s="7"/>
      <c r="MAS3" s="7"/>
      <c r="MBA3" s="7"/>
      <c r="MBI3" s="7"/>
      <c r="MBQ3" s="7"/>
      <c r="MBY3" s="7"/>
      <c r="MCG3" s="7"/>
      <c r="MCO3" s="7"/>
      <c r="MCW3" s="7"/>
      <c r="MDE3" s="7"/>
      <c r="MDM3" s="7"/>
      <c r="MDU3" s="7"/>
      <c r="MEC3" s="7"/>
      <c r="MEK3" s="7"/>
      <c r="MES3" s="7"/>
      <c r="MFA3" s="7"/>
      <c r="MFI3" s="7"/>
      <c r="MFQ3" s="7"/>
      <c r="MFY3" s="7"/>
      <c r="MGG3" s="7"/>
      <c r="MGO3" s="7"/>
      <c r="MGW3" s="7"/>
      <c r="MHE3" s="7"/>
      <c r="MHM3" s="7"/>
      <c r="MHU3" s="7"/>
      <c r="MIC3" s="7"/>
      <c r="MIK3" s="7"/>
      <c r="MIS3" s="7"/>
      <c r="MJA3" s="7"/>
      <c r="MJI3" s="7"/>
      <c r="MJQ3" s="7"/>
      <c r="MJY3" s="7"/>
      <c r="MKG3" s="7"/>
      <c r="MKO3" s="7"/>
      <c r="MKW3" s="7"/>
      <c r="MLE3" s="7"/>
      <c r="MLM3" s="7"/>
      <c r="MLU3" s="7"/>
      <c r="MMC3" s="7"/>
      <c r="MMK3" s="7"/>
      <c r="MMS3" s="7"/>
      <c r="MNA3" s="7"/>
      <c r="MNI3" s="7"/>
      <c r="MNQ3" s="7"/>
      <c r="MNY3" s="7"/>
      <c r="MOG3" s="7"/>
      <c r="MOO3" s="7"/>
      <c r="MOW3" s="7"/>
      <c r="MPE3" s="7"/>
      <c r="MPM3" s="7"/>
      <c r="MPU3" s="7"/>
      <c r="MQC3" s="7"/>
      <c r="MQK3" s="7"/>
      <c r="MQS3" s="7"/>
      <c r="MRA3" s="7"/>
      <c r="MRI3" s="7"/>
      <c r="MRQ3" s="7"/>
      <c r="MRY3" s="7"/>
      <c r="MSG3" s="7"/>
      <c r="MSO3" s="7"/>
      <c r="MSW3" s="7"/>
      <c r="MTE3" s="7"/>
      <c r="MTM3" s="7"/>
      <c r="MTU3" s="7"/>
      <c r="MUC3" s="7"/>
      <c r="MUK3" s="7"/>
      <c r="MUS3" s="7"/>
      <c r="MVA3" s="7"/>
      <c r="MVI3" s="7"/>
      <c r="MVQ3" s="7"/>
      <c r="MVY3" s="7"/>
      <c r="MWG3" s="7"/>
      <c r="MWO3" s="7"/>
      <c r="MWW3" s="7"/>
      <c r="MXE3" s="7"/>
      <c r="MXM3" s="7"/>
      <c r="MXU3" s="7"/>
      <c r="MYC3" s="7"/>
      <c r="MYK3" s="7"/>
      <c r="MYS3" s="7"/>
      <c r="MZA3" s="7"/>
      <c r="MZI3" s="7"/>
      <c r="MZQ3" s="7"/>
      <c r="MZY3" s="7"/>
      <c r="NAG3" s="7"/>
      <c r="NAO3" s="7"/>
      <c r="NAW3" s="7"/>
      <c r="NBE3" s="7"/>
      <c r="NBM3" s="7"/>
      <c r="NBU3" s="7"/>
      <c r="NCC3" s="7"/>
      <c r="NCK3" s="7"/>
      <c r="NCS3" s="7"/>
      <c r="NDA3" s="7"/>
      <c r="NDI3" s="7"/>
      <c r="NDQ3" s="7"/>
      <c r="NDY3" s="7"/>
      <c r="NEG3" s="7"/>
      <c r="NEO3" s="7"/>
      <c r="NEW3" s="7"/>
      <c r="NFE3" s="7"/>
      <c r="NFM3" s="7"/>
      <c r="NFU3" s="7"/>
      <c r="NGC3" s="7"/>
      <c r="NGK3" s="7"/>
      <c r="NGS3" s="7"/>
      <c r="NHA3" s="7"/>
      <c r="NHI3" s="7"/>
      <c r="NHQ3" s="7"/>
      <c r="NHY3" s="7"/>
      <c r="NIG3" s="7"/>
      <c r="NIO3" s="7"/>
      <c r="NIW3" s="7"/>
      <c r="NJE3" s="7"/>
      <c r="NJM3" s="7"/>
      <c r="NJU3" s="7"/>
      <c r="NKC3" s="7"/>
      <c r="NKK3" s="7"/>
      <c r="NKS3" s="7"/>
      <c r="NLA3" s="7"/>
      <c r="NLI3" s="7"/>
      <c r="NLQ3" s="7"/>
      <c r="NLY3" s="7"/>
      <c r="NMG3" s="7"/>
      <c r="NMO3" s="7"/>
      <c r="NMW3" s="7"/>
      <c r="NNE3" s="7"/>
      <c r="NNM3" s="7"/>
      <c r="NNU3" s="7"/>
      <c r="NOC3" s="7"/>
      <c r="NOK3" s="7"/>
      <c r="NOS3" s="7"/>
      <c r="NPA3" s="7"/>
      <c r="NPI3" s="7"/>
      <c r="NPQ3" s="7"/>
      <c r="NPY3" s="7"/>
      <c r="NQG3" s="7"/>
      <c r="NQO3" s="7"/>
      <c r="NQW3" s="7"/>
      <c r="NRE3" s="7"/>
      <c r="NRM3" s="7"/>
      <c r="NRU3" s="7"/>
      <c r="NSC3" s="7"/>
      <c r="NSK3" s="7"/>
      <c r="NSS3" s="7"/>
      <c r="NTA3" s="7"/>
      <c r="NTI3" s="7"/>
      <c r="NTQ3" s="7"/>
      <c r="NTY3" s="7"/>
      <c r="NUG3" s="7"/>
      <c r="NUO3" s="7"/>
      <c r="NUW3" s="7"/>
      <c r="NVE3" s="7"/>
      <c r="NVM3" s="7"/>
      <c r="NVU3" s="7"/>
      <c r="NWC3" s="7"/>
      <c r="NWK3" s="7"/>
      <c r="NWS3" s="7"/>
      <c r="NXA3" s="7"/>
      <c r="NXI3" s="7"/>
      <c r="NXQ3" s="7"/>
      <c r="NXY3" s="7"/>
      <c r="NYG3" s="7"/>
      <c r="NYO3" s="7"/>
      <c r="NYW3" s="7"/>
      <c r="NZE3" s="7"/>
      <c r="NZM3" s="7"/>
      <c r="NZU3" s="7"/>
      <c r="OAC3" s="7"/>
      <c r="OAK3" s="7"/>
      <c r="OAS3" s="7"/>
      <c r="OBA3" s="7"/>
      <c r="OBI3" s="7"/>
      <c r="OBQ3" s="7"/>
      <c r="OBY3" s="7"/>
      <c r="OCG3" s="7"/>
      <c r="OCO3" s="7"/>
      <c r="OCW3" s="7"/>
      <c r="ODE3" s="7"/>
      <c r="ODM3" s="7"/>
      <c r="ODU3" s="7"/>
      <c r="OEC3" s="7"/>
      <c r="OEK3" s="7"/>
      <c r="OES3" s="7"/>
      <c r="OFA3" s="7"/>
      <c r="OFI3" s="7"/>
      <c r="OFQ3" s="7"/>
      <c r="OFY3" s="7"/>
      <c r="OGG3" s="7"/>
      <c r="OGO3" s="7"/>
      <c r="OGW3" s="7"/>
      <c r="OHE3" s="7"/>
      <c r="OHM3" s="7"/>
      <c r="OHU3" s="7"/>
      <c r="OIC3" s="7"/>
      <c r="OIK3" s="7"/>
      <c r="OIS3" s="7"/>
      <c r="OJA3" s="7"/>
      <c r="OJI3" s="7"/>
      <c r="OJQ3" s="7"/>
      <c r="OJY3" s="7"/>
      <c r="OKG3" s="7"/>
      <c r="OKO3" s="7"/>
      <c r="OKW3" s="7"/>
      <c r="OLE3" s="7"/>
      <c r="OLM3" s="7"/>
      <c r="OLU3" s="7"/>
      <c r="OMC3" s="7"/>
      <c r="OMK3" s="7"/>
      <c r="OMS3" s="7"/>
      <c r="ONA3" s="7"/>
      <c r="ONI3" s="7"/>
      <c r="ONQ3" s="7"/>
      <c r="ONY3" s="7"/>
      <c r="OOG3" s="7"/>
      <c r="OOO3" s="7"/>
      <c r="OOW3" s="7"/>
      <c r="OPE3" s="7"/>
      <c r="OPM3" s="7"/>
      <c r="OPU3" s="7"/>
      <c r="OQC3" s="7"/>
      <c r="OQK3" s="7"/>
      <c r="OQS3" s="7"/>
      <c r="ORA3" s="7"/>
      <c r="ORI3" s="7"/>
      <c r="ORQ3" s="7"/>
      <c r="ORY3" s="7"/>
      <c r="OSG3" s="7"/>
      <c r="OSO3" s="7"/>
      <c r="OSW3" s="7"/>
      <c r="OTE3" s="7"/>
      <c r="OTM3" s="7"/>
      <c r="OTU3" s="7"/>
      <c r="OUC3" s="7"/>
      <c r="OUK3" s="7"/>
      <c r="OUS3" s="7"/>
      <c r="OVA3" s="7"/>
      <c r="OVI3" s="7"/>
      <c r="OVQ3" s="7"/>
      <c r="OVY3" s="7"/>
      <c r="OWG3" s="7"/>
      <c r="OWO3" s="7"/>
      <c r="OWW3" s="7"/>
      <c r="OXE3" s="7"/>
      <c r="OXM3" s="7"/>
      <c r="OXU3" s="7"/>
      <c r="OYC3" s="7"/>
      <c r="OYK3" s="7"/>
      <c r="OYS3" s="7"/>
      <c r="OZA3" s="7"/>
      <c r="OZI3" s="7"/>
      <c r="OZQ3" s="7"/>
      <c r="OZY3" s="7"/>
      <c r="PAG3" s="7"/>
      <c r="PAO3" s="7"/>
      <c r="PAW3" s="7"/>
      <c r="PBE3" s="7"/>
      <c r="PBM3" s="7"/>
      <c r="PBU3" s="7"/>
      <c r="PCC3" s="7"/>
      <c r="PCK3" s="7"/>
      <c r="PCS3" s="7"/>
      <c r="PDA3" s="7"/>
      <c r="PDI3" s="7"/>
      <c r="PDQ3" s="7"/>
      <c r="PDY3" s="7"/>
      <c r="PEG3" s="7"/>
      <c r="PEO3" s="7"/>
      <c r="PEW3" s="7"/>
      <c r="PFE3" s="7"/>
      <c r="PFM3" s="7"/>
      <c r="PFU3" s="7"/>
      <c r="PGC3" s="7"/>
      <c r="PGK3" s="7"/>
      <c r="PGS3" s="7"/>
      <c r="PHA3" s="7"/>
      <c r="PHI3" s="7"/>
      <c r="PHQ3" s="7"/>
      <c r="PHY3" s="7"/>
      <c r="PIG3" s="7"/>
      <c r="PIO3" s="7"/>
      <c r="PIW3" s="7"/>
      <c r="PJE3" s="7"/>
      <c r="PJM3" s="7"/>
      <c r="PJU3" s="7"/>
      <c r="PKC3" s="7"/>
      <c r="PKK3" s="7"/>
      <c r="PKS3" s="7"/>
      <c r="PLA3" s="7"/>
      <c r="PLI3" s="7"/>
      <c r="PLQ3" s="7"/>
      <c r="PLY3" s="7"/>
      <c r="PMG3" s="7"/>
      <c r="PMO3" s="7"/>
      <c r="PMW3" s="7"/>
      <c r="PNE3" s="7"/>
      <c r="PNM3" s="7"/>
      <c r="PNU3" s="7"/>
      <c r="POC3" s="7"/>
      <c r="POK3" s="7"/>
      <c r="POS3" s="7"/>
      <c r="PPA3" s="7"/>
      <c r="PPI3" s="7"/>
      <c r="PPQ3" s="7"/>
      <c r="PPY3" s="7"/>
      <c r="PQG3" s="7"/>
      <c r="PQO3" s="7"/>
      <c r="PQW3" s="7"/>
      <c r="PRE3" s="7"/>
      <c r="PRM3" s="7"/>
      <c r="PRU3" s="7"/>
      <c r="PSC3" s="7"/>
      <c r="PSK3" s="7"/>
      <c r="PSS3" s="7"/>
      <c r="PTA3" s="7"/>
      <c r="PTI3" s="7"/>
      <c r="PTQ3" s="7"/>
      <c r="PTY3" s="7"/>
      <c r="PUG3" s="7"/>
      <c r="PUO3" s="7"/>
      <c r="PUW3" s="7"/>
      <c r="PVE3" s="7"/>
      <c r="PVM3" s="7"/>
      <c r="PVU3" s="7"/>
      <c r="PWC3" s="7"/>
      <c r="PWK3" s="7"/>
      <c r="PWS3" s="7"/>
      <c r="PXA3" s="7"/>
      <c r="PXI3" s="7"/>
      <c r="PXQ3" s="7"/>
      <c r="PXY3" s="7"/>
      <c r="PYG3" s="7"/>
      <c r="PYO3" s="7"/>
      <c r="PYW3" s="7"/>
      <c r="PZE3" s="7"/>
      <c r="PZM3" s="7"/>
      <c r="PZU3" s="7"/>
      <c r="QAC3" s="7"/>
      <c r="QAK3" s="7"/>
      <c r="QAS3" s="7"/>
      <c r="QBA3" s="7"/>
      <c r="QBI3" s="7"/>
      <c r="QBQ3" s="7"/>
      <c r="QBY3" s="7"/>
      <c r="QCG3" s="7"/>
      <c r="QCO3" s="7"/>
      <c r="QCW3" s="7"/>
      <c r="QDE3" s="7"/>
      <c r="QDM3" s="7"/>
      <c r="QDU3" s="7"/>
      <c r="QEC3" s="7"/>
      <c r="QEK3" s="7"/>
      <c r="QES3" s="7"/>
      <c r="QFA3" s="7"/>
      <c r="QFI3" s="7"/>
      <c r="QFQ3" s="7"/>
      <c r="QFY3" s="7"/>
      <c r="QGG3" s="7"/>
      <c r="QGO3" s="7"/>
      <c r="QGW3" s="7"/>
      <c r="QHE3" s="7"/>
      <c r="QHM3" s="7"/>
      <c r="QHU3" s="7"/>
      <c r="QIC3" s="7"/>
      <c r="QIK3" s="7"/>
      <c r="QIS3" s="7"/>
      <c r="QJA3" s="7"/>
      <c r="QJI3" s="7"/>
      <c r="QJQ3" s="7"/>
      <c r="QJY3" s="7"/>
      <c r="QKG3" s="7"/>
      <c r="QKO3" s="7"/>
      <c r="QKW3" s="7"/>
      <c r="QLE3" s="7"/>
      <c r="QLM3" s="7"/>
      <c r="QLU3" s="7"/>
      <c r="QMC3" s="7"/>
      <c r="QMK3" s="7"/>
      <c r="QMS3" s="7"/>
      <c r="QNA3" s="7"/>
      <c r="QNI3" s="7"/>
      <c r="QNQ3" s="7"/>
      <c r="QNY3" s="7"/>
      <c r="QOG3" s="7"/>
      <c r="QOO3" s="7"/>
      <c r="QOW3" s="7"/>
      <c r="QPE3" s="7"/>
      <c r="QPM3" s="7"/>
      <c r="QPU3" s="7"/>
      <c r="QQC3" s="7"/>
      <c r="QQK3" s="7"/>
      <c r="QQS3" s="7"/>
      <c r="QRA3" s="7"/>
      <c r="QRI3" s="7"/>
      <c r="QRQ3" s="7"/>
      <c r="QRY3" s="7"/>
      <c r="QSG3" s="7"/>
      <c r="QSO3" s="7"/>
      <c r="QSW3" s="7"/>
      <c r="QTE3" s="7"/>
      <c r="QTM3" s="7"/>
      <c r="QTU3" s="7"/>
      <c r="QUC3" s="7"/>
      <c r="QUK3" s="7"/>
      <c r="QUS3" s="7"/>
      <c r="QVA3" s="7"/>
      <c r="QVI3" s="7"/>
      <c r="QVQ3" s="7"/>
      <c r="QVY3" s="7"/>
      <c r="QWG3" s="7"/>
      <c r="QWO3" s="7"/>
      <c r="QWW3" s="7"/>
      <c r="QXE3" s="7"/>
      <c r="QXM3" s="7"/>
      <c r="QXU3" s="7"/>
      <c r="QYC3" s="7"/>
      <c r="QYK3" s="7"/>
      <c r="QYS3" s="7"/>
      <c r="QZA3" s="7"/>
      <c r="QZI3" s="7"/>
      <c r="QZQ3" s="7"/>
      <c r="QZY3" s="7"/>
      <c r="RAG3" s="7"/>
      <c r="RAO3" s="7"/>
      <c r="RAW3" s="7"/>
      <c r="RBE3" s="7"/>
      <c r="RBM3" s="7"/>
      <c r="RBU3" s="7"/>
      <c r="RCC3" s="7"/>
      <c r="RCK3" s="7"/>
      <c r="RCS3" s="7"/>
      <c r="RDA3" s="7"/>
      <c r="RDI3" s="7"/>
      <c r="RDQ3" s="7"/>
      <c r="RDY3" s="7"/>
      <c r="REG3" s="7"/>
      <c r="REO3" s="7"/>
      <c r="REW3" s="7"/>
      <c r="RFE3" s="7"/>
      <c r="RFM3" s="7"/>
      <c r="RFU3" s="7"/>
      <c r="RGC3" s="7"/>
      <c r="RGK3" s="7"/>
      <c r="RGS3" s="7"/>
      <c r="RHA3" s="7"/>
      <c r="RHI3" s="7"/>
      <c r="RHQ3" s="7"/>
      <c r="RHY3" s="7"/>
      <c r="RIG3" s="7"/>
      <c r="RIO3" s="7"/>
      <c r="RIW3" s="7"/>
      <c r="RJE3" s="7"/>
      <c r="RJM3" s="7"/>
      <c r="RJU3" s="7"/>
      <c r="RKC3" s="7"/>
      <c r="RKK3" s="7"/>
      <c r="RKS3" s="7"/>
      <c r="RLA3" s="7"/>
      <c r="RLI3" s="7"/>
      <c r="RLQ3" s="7"/>
      <c r="RLY3" s="7"/>
      <c r="RMG3" s="7"/>
      <c r="RMO3" s="7"/>
      <c r="RMW3" s="7"/>
      <c r="RNE3" s="7"/>
      <c r="RNM3" s="7"/>
      <c r="RNU3" s="7"/>
      <c r="ROC3" s="7"/>
      <c r="ROK3" s="7"/>
      <c r="ROS3" s="7"/>
      <c r="RPA3" s="7"/>
      <c r="RPI3" s="7"/>
      <c r="RPQ3" s="7"/>
      <c r="RPY3" s="7"/>
      <c r="RQG3" s="7"/>
      <c r="RQO3" s="7"/>
      <c r="RQW3" s="7"/>
      <c r="RRE3" s="7"/>
      <c r="RRM3" s="7"/>
      <c r="RRU3" s="7"/>
      <c r="RSC3" s="7"/>
      <c r="RSK3" s="7"/>
      <c r="RSS3" s="7"/>
      <c r="RTA3" s="7"/>
      <c r="RTI3" s="7"/>
      <c r="RTQ3" s="7"/>
      <c r="RTY3" s="7"/>
      <c r="RUG3" s="7"/>
      <c r="RUO3" s="7"/>
      <c r="RUW3" s="7"/>
      <c r="RVE3" s="7"/>
      <c r="RVM3" s="7"/>
      <c r="RVU3" s="7"/>
      <c r="RWC3" s="7"/>
      <c r="RWK3" s="7"/>
      <c r="RWS3" s="7"/>
      <c r="RXA3" s="7"/>
      <c r="RXI3" s="7"/>
      <c r="RXQ3" s="7"/>
      <c r="RXY3" s="7"/>
      <c r="RYG3" s="7"/>
      <c r="RYO3" s="7"/>
      <c r="RYW3" s="7"/>
      <c r="RZE3" s="7"/>
      <c r="RZM3" s="7"/>
      <c r="RZU3" s="7"/>
      <c r="SAC3" s="7"/>
      <c r="SAK3" s="7"/>
      <c r="SAS3" s="7"/>
      <c r="SBA3" s="7"/>
      <c r="SBI3" s="7"/>
      <c r="SBQ3" s="7"/>
      <c r="SBY3" s="7"/>
      <c r="SCG3" s="7"/>
      <c r="SCO3" s="7"/>
      <c r="SCW3" s="7"/>
      <c r="SDE3" s="7"/>
      <c r="SDM3" s="7"/>
      <c r="SDU3" s="7"/>
      <c r="SEC3" s="7"/>
      <c r="SEK3" s="7"/>
      <c r="SES3" s="7"/>
      <c r="SFA3" s="7"/>
      <c r="SFI3" s="7"/>
      <c r="SFQ3" s="7"/>
      <c r="SFY3" s="7"/>
      <c r="SGG3" s="7"/>
      <c r="SGO3" s="7"/>
      <c r="SGW3" s="7"/>
      <c r="SHE3" s="7"/>
      <c r="SHM3" s="7"/>
      <c r="SHU3" s="7"/>
      <c r="SIC3" s="7"/>
      <c r="SIK3" s="7"/>
      <c r="SIS3" s="7"/>
      <c r="SJA3" s="7"/>
      <c r="SJI3" s="7"/>
      <c r="SJQ3" s="7"/>
      <c r="SJY3" s="7"/>
      <c r="SKG3" s="7"/>
      <c r="SKO3" s="7"/>
      <c r="SKW3" s="7"/>
      <c r="SLE3" s="7"/>
      <c r="SLM3" s="7"/>
      <c r="SLU3" s="7"/>
      <c r="SMC3" s="7"/>
      <c r="SMK3" s="7"/>
      <c r="SMS3" s="7"/>
      <c r="SNA3" s="7"/>
      <c r="SNI3" s="7"/>
      <c r="SNQ3" s="7"/>
      <c r="SNY3" s="7"/>
      <c r="SOG3" s="7"/>
      <c r="SOO3" s="7"/>
      <c r="SOW3" s="7"/>
      <c r="SPE3" s="7"/>
      <c r="SPM3" s="7"/>
      <c r="SPU3" s="7"/>
      <c r="SQC3" s="7"/>
      <c r="SQK3" s="7"/>
      <c r="SQS3" s="7"/>
      <c r="SRA3" s="7"/>
      <c r="SRI3" s="7"/>
      <c r="SRQ3" s="7"/>
      <c r="SRY3" s="7"/>
      <c r="SSG3" s="7"/>
      <c r="SSO3" s="7"/>
      <c r="SSW3" s="7"/>
      <c r="STE3" s="7"/>
      <c r="STM3" s="7"/>
      <c r="STU3" s="7"/>
      <c r="SUC3" s="7"/>
      <c r="SUK3" s="7"/>
      <c r="SUS3" s="7"/>
      <c r="SVA3" s="7"/>
      <c r="SVI3" s="7"/>
      <c r="SVQ3" s="7"/>
      <c r="SVY3" s="7"/>
      <c r="SWG3" s="7"/>
      <c r="SWO3" s="7"/>
      <c r="SWW3" s="7"/>
      <c r="SXE3" s="7"/>
      <c r="SXM3" s="7"/>
      <c r="SXU3" s="7"/>
      <c r="SYC3" s="7"/>
      <c r="SYK3" s="7"/>
      <c r="SYS3" s="7"/>
      <c r="SZA3" s="7"/>
      <c r="SZI3" s="7"/>
      <c r="SZQ3" s="7"/>
      <c r="SZY3" s="7"/>
      <c r="TAG3" s="7"/>
      <c r="TAO3" s="7"/>
      <c r="TAW3" s="7"/>
      <c r="TBE3" s="7"/>
      <c r="TBM3" s="7"/>
      <c r="TBU3" s="7"/>
      <c r="TCC3" s="7"/>
      <c r="TCK3" s="7"/>
      <c r="TCS3" s="7"/>
      <c r="TDA3" s="7"/>
      <c r="TDI3" s="7"/>
      <c r="TDQ3" s="7"/>
      <c r="TDY3" s="7"/>
      <c r="TEG3" s="7"/>
      <c r="TEO3" s="7"/>
      <c r="TEW3" s="7"/>
      <c r="TFE3" s="7"/>
      <c r="TFM3" s="7"/>
      <c r="TFU3" s="7"/>
      <c r="TGC3" s="7"/>
      <c r="TGK3" s="7"/>
      <c r="TGS3" s="7"/>
      <c r="THA3" s="7"/>
      <c r="THI3" s="7"/>
      <c r="THQ3" s="7"/>
      <c r="THY3" s="7"/>
      <c r="TIG3" s="7"/>
      <c r="TIO3" s="7"/>
      <c r="TIW3" s="7"/>
      <c r="TJE3" s="7"/>
      <c r="TJM3" s="7"/>
      <c r="TJU3" s="7"/>
      <c r="TKC3" s="7"/>
      <c r="TKK3" s="7"/>
      <c r="TKS3" s="7"/>
      <c r="TLA3" s="7"/>
      <c r="TLI3" s="7"/>
      <c r="TLQ3" s="7"/>
      <c r="TLY3" s="7"/>
      <c r="TMG3" s="7"/>
      <c r="TMO3" s="7"/>
      <c r="TMW3" s="7"/>
      <c r="TNE3" s="7"/>
      <c r="TNM3" s="7"/>
      <c r="TNU3" s="7"/>
      <c r="TOC3" s="7"/>
      <c r="TOK3" s="7"/>
      <c r="TOS3" s="7"/>
      <c r="TPA3" s="7"/>
      <c r="TPI3" s="7"/>
      <c r="TPQ3" s="7"/>
      <c r="TPY3" s="7"/>
      <c r="TQG3" s="7"/>
      <c r="TQO3" s="7"/>
      <c r="TQW3" s="7"/>
      <c r="TRE3" s="7"/>
      <c r="TRM3" s="7"/>
      <c r="TRU3" s="7"/>
      <c r="TSC3" s="7"/>
      <c r="TSK3" s="7"/>
      <c r="TSS3" s="7"/>
      <c r="TTA3" s="7"/>
      <c r="TTI3" s="7"/>
      <c r="TTQ3" s="7"/>
      <c r="TTY3" s="7"/>
      <c r="TUG3" s="7"/>
      <c r="TUO3" s="7"/>
      <c r="TUW3" s="7"/>
      <c r="TVE3" s="7"/>
      <c r="TVM3" s="7"/>
      <c r="TVU3" s="7"/>
      <c r="TWC3" s="7"/>
      <c r="TWK3" s="7"/>
      <c r="TWS3" s="7"/>
      <c r="TXA3" s="7"/>
      <c r="TXI3" s="7"/>
      <c r="TXQ3" s="7"/>
      <c r="TXY3" s="7"/>
      <c r="TYG3" s="7"/>
      <c r="TYO3" s="7"/>
      <c r="TYW3" s="7"/>
      <c r="TZE3" s="7"/>
      <c r="TZM3" s="7"/>
      <c r="TZU3" s="7"/>
      <c r="UAC3" s="7"/>
      <c r="UAK3" s="7"/>
      <c r="UAS3" s="7"/>
      <c r="UBA3" s="7"/>
      <c r="UBI3" s="7"/>
      <c r="UBQ3" s="7"/>
      <c r="UBY3" s="7"/>
      <c r="UCG3" s="7"/>
      <c r="UCO3" s="7"/>
      <c r="UCW3" s="7"/>
      <c r="UDE3" s="7"/>
      <c r="UDM3" s="7"/>
      <c r="UDU3" s="7"/>
      <c r="UEC3" s="7"/>
      <c r="UEK3" s="7"/>
      <c r="UES3" s="7"/>
      <c r="UFA3" s="7"/>
      <c r="UFI3" s="7"/>
      <c r="UFQ3" s="7"/>
      <c r="UFY3" s="7"/>
      <c r="UGG3" s="7"/>
      <c r="UGO3" s="7"/>
      <c r="UGW3" s="7"/>
      <c r="UHE3" s="7"/>
      <c r="UHM3" s="7"/>
      <c r="UHU3" s="7"/>
      <c r="UIC3" s="7"/>
      <c r="UIK3" s="7"/>
      <c r="UIS3" s="7"/>
      <c r="UJA3" s="7"/>
      <c r="UJI3" s="7"/>
      <c r="UJQ3" s="7"/>
      <c r="UJY3" s="7"/>
      <c r="UKG3" s="7"/>
      <c r="UKO3" s="7"/>
      <c r="UKW3" s="7"/>
      <c r="ULE3" s="7"/>
      <c r="ULM3" s="7"/>
      <c r="ULU3" s="7"/>
      <c r="UMC3" s="7"/>
      <c r="UMK3" s="7"/>
      <c r="UMS3" s="7"/>
      <c r="UNA3" s="7"/>
      <c r="UNI3" s="7"/>
      <c r="UNQ3" s="7"/>
      <c r="UNY3" s="7"/>
      <c r="UOG3" s="7"/>
      <c r="UOO3" s="7"/>
      <c r="UOW3" s="7"/>
      <c r="UPE3" s="7"/>
      <c r="UPM3" s="7"/>
      <c r="UPU3" s="7"/>
      <c r="UQC3" s="7"/>
      <c r="UQK3" s="7"/>
      <c r="UQS3" s="7"/>
      <c r="URA3" s="7"/>
      <c r="URI3" s="7"/>
      <c r="URQ3" s="7"/>
      <c r="URY3" s="7"/>
      <c r="USG3" s="7"/>
      <c r="USO3" s="7"/>
      <c r="USW3" s="7"/>
      <c r="UTE3" s="7"/>
      <c r="UTM3" s="7"/>
      <c r="UTU3" s="7"/>
      <c r="UUC3" s="7"/>
      <c r="UUK3" s="7"/>
      <c r="UUS3" s="7"/>
      <c r="UVA3" s="7"/>
      <c r="UVI3" s="7"/>
      <c r="UVQ3" s="7"/>
      <c r="UVY3" s="7"/>
      <c r="UWG3" s="7"/>
      <c r="UWO3" s="7"/>
      <c r="UWW3" s="7"/>
      <c r="UXE3" s="7"/>
      <c r="UXM3" s="7"/>
      <c r="UXU3" s="7"/>
      <c r="UYC3" s="7"/>
      <c r="UYK3" s="7"/>
      <c r="UYS3" s="7"/>
      <c r="UZA3" s="7"/>
      <c r="UZI3" s="7"/>
      <c r="UZQ3" s="7"/>
      <c r="UZY3" s="7"/>
      <c r="VAG3" s="7"/>
      <c r="VAO3" s="7"/>
      <c r="VAW3" s="7"/>
      <c r="VBE3" s="7"/>
      <c r="VBM3" s="7"/>
      <c r="VBU3" s="7"/>
      <c r="VCC3" s="7"/>
      <c r="VCK3" s="7"/>
      <c r="VCS3" s="7"/>
      <c r="VDA3" s="7"/>
      <c r="VDI3" s="7"/>
      <c r="VDQ3" s="7"/>
      <c r="VDY3" s="7"/>
      <c r="VEG3" s="7"/>
      <c r="VEO3" s="7"/>
      <c r="VEW3" s="7"/>
      <c r="VFE3" s="7"/>
      <c r="VFM3" s="7"/>
      <c r="VFU3" s="7"/>
      <c r="VGC3" s="7"/>
      <c r="VGK3" s="7"/>
      <c r="VGS3" s="7"/>
      <c r="VHA3" s="7"/>
      <c r="VHI3" s="7"/>
      <c r="VHQ3" s="7"/>
      <c r="VHY3" s="7"/>
      <c r="VIG3" s="7"/>
      <c r="VIO3" s="7"/>
      <c r="VIW3" s="7"/>
      <c r="VJE3" s="7"/>
      <c r="VJM3" s="7"/>
      <c r="VJU3" s="7"/>
      <c r="VKC3" s="7"/>
      <c r="VKK3" s="7"/>
      <c r="VKS3" s="7"/>
      <c r="VLA3" s="7"/>
      <c r="VLI3" s="7"/>
      <c r="VLQ3" s="7"/>
      <c r="VLY3" s="7"/>
      <c r="VMG3" s="7"/>
      <c r="VMO3" s="7"/>
      <c r="VMW3" s="7"/>
      <c r="VNE3" s="7"/>
      <c r="VNM3" s="7"/>
      <c r="VNU3" s="7"/>
      <c r="VOC3" s="7"/>
      <c r="VOK3" s="7"/>
      <c r="VOS3" s="7"/>
      <c r="VPA3" s="7"/>
      <c r="VPI3" s="7"/>
      <c r="VPQ3" s="7"/>
      <c r="VPY3" s="7"/>
      <c r="VQG3" s="7"/>
      <c r="VQO3" s="7"/>
      <c r="VQW3" s="7"/>
      <c r="VRE3" s="7"/>
      <c r="VRM3" s="7"/>
      <c r="VRU3" s="7"/>
      <c r="VSC3" s="7"/>
      <c r="VSK3" s="7"/>
      <c r="VSS3" s="7"/>
      <c r="VTA3" s="7"/>
      <c r="VTI3" s="7"/>
      <c r="VTQ3" s="7"/>
      <c r="VTY3" s="7"/>
      <c r="VUG3" s="7"/>
      <c r="VUO3" s="7"/>
      <c r="VUW3" s="7"/>
      <c r="VVE3" s="7"/>
      <c r="VVM3" s="7"/>
      <c r="VVU3" s="7"/>
      <c r="VWC3" s="7"/>
      <c r="VWK3" s="7"/>
      <c r="VWS3" s="7"/>
      <c r="VXA3" s="7"/>
      <c r="VXI3" s="7"/>
      <c r="VXQ3" s="7"/>
      <c r="VXY3" s="7"/>
      <c r="VYG3" s="7"/>
      <c r="VYO3" s="7"/>
      <c r="VYW3" s="7"/>
      <c r="VZE3" s="7"/>
      <c r="VZM3" s="7"/>
      <c r="VZU3" s="7"/>
      <c r="WAC3" s="7"/>
      <c r="WAK3" s="7"/>
      <c r="WAS3" s="7"/>
      <c r="WBA3" s="7"/>
      <c r="WBI3" s="7"/>
      <c r="WBQ3" s="7"/>
      <c r="WBY3" s="7"/>
      <c r="WCG3" s="7"/>
      <c r="WCO3" s="7"/>
      <c r="WCW3" s="7"/>
      <c r="WDE3" s="7"/>
      <c r="WDM3" s="7"/>
      <c r="WDU3" s="7"/>
      <c r="WEC3" s="7"/>
      <c r="WEK3" s="7"/>
      <c r="WES3" s="7"/>
      <c r="WFA3" s="7"/>
      <c r="WFI3" s="7"/>
      <c r="WFQ3" s="7"/>
      <c r="WFY3" s="7"/>
      <c r="WGG3" s="7"/>
      <c r="WGO3" s="7"/>
      <c r="WGW3" s="7"/>
      <c r="WHE3" s="7"/>
      <c r="WHM3" s="7"/>
      <c r="WHU3" s="7"/>
      <c r="WIC3" s="7"/>
      <c r="WIK3" s="7"/>
      <c r="WIS3" s="7"/>
      <c r="WJA3" s="7"/>
      <c r="WJI3" s="7"/>
      <c r="WJQ3" s="7"/>
      <c r="WJY3" s="7"/>
      <c r="WKG3" s="7"/>
      <c r="WKO3" s="7"/>
      <c r="WKW3" s="7"/>
      <c r="WLE3" s="7"/>
      <c r="WLM3" s="7"/>
      <c r="WLU3" s="7"/>
      <c r="WMC3" s="7"/>
      <c r="WMK3" s="7"/>
      <c r="WMS3" s="7"/>
      <c r="WNA3" s="7"/>
      <c r="WNI3" s="7"/>
      <c r="WNQ3" s="7"/>
      <c r="WNY3" s="7"/>
      <c r="WOG3" s="7"/>
      <c r="WOO3" s="7"/>
      <c r="WOW3" s="7"/>
      <c r="WPE3" s="7"/>
      <c r="WPM3" s="7"/>
      <c r="WPU3" s="7"/>
      <c r="WQC3" s="7"/>
      <c r="WQK3" s="7"/>
      <c r="WQS3" s="7"/>
      <c r="WRA3" s="7"/>
      <c r="WRI3" s="7"/>
      <c r="WRQ3" s="7"/>
      <c r="WRY3" s="7"/>
      <c r="WSG3" s="7"/>
      <c r="WSO3" s="7"/>
      <c r="WSW3" s="7"/>
      <c r="WTE3" s="7"/>
      <c r="WTM3" s="7"/>
      <c r="WTU3" s="7"/>
      <c r="WUC3" s="7"/>
      <c r="WUK3" s="7"/>
      <c r="WUS3" s="7"/>
      <c r="WVA3" s="7"/>
      <c r="WVI3" s="7"/>
      <c r="WVQ3" s="7"/>
      <c r="WVY3" s="7"/>
      <c r="WWG3" s="7"/>
      <c r="WWO3" s="7"/>
      <c r="WWW3" s="7"/>
      <c r="WXE3" s="7"/>
      <c r="WXM3" s="7"/>
      <c r="WXU3" s="7"/>
      <c r="WYC3" s="7"/>
      <c r="WYK3" s="7"/>
      <c r="WYS3" s="7"/>
      <c r="WZA3" s="7"/>
      <c r="WZI3" s="7"/>
      <c r="WZQ3" s="7"/>
      <c r="WZY3" s="7"/>
      <c r="XAG3" s="7"/>
      <c r="XAO3" s="7"/>
      <c r="XAW3" s="7"/>
      <c r="XBE3" s="7"/>
      <c r="XBM3" s="7"/>
      <c r="XBU3" s="7"/>
      <c r="XCC3" s="7"/>
      <c r="XCK3" s="7"/>
      <c r="XCS3" s="7"/>
      <c r="XDA3" s="7"/>
      <c r="XDI3" s="7"/>
      <c r="XDQ3" s="7"/>
      <c r="XDY3" s="7"/>
      <c r="XEG3" s="7"/>
      <c r="XEO3" s="7"/>
      <c r="XEW3" s="7"/>
    </row>
    <row r="4" spans="1:1017 1025:2041 2049:3065 3073:4089 4097:5113 5121:6137 6145:7161 7169:8185 8193:9209 9217:10233 10241:11257 11265:12281 12289:13305 13313:14329 14337:15353 15361:16377" s="4" customFormat="1" ht="15" customHeight="1" x14ac:dyDescent="0.25">
      <c r="A4" s="30" t="s">
        <v>16</v>
      </c>
      <c r="B4" s="30"/>
      <c r="C4" s="30"/>
      <c r="D4" s="30"/>
      <c r="E4" s="30"/>
      <c r="F4" s="30"/>
      <c r="G4" s="30"/>
      <c r="H4" s="30"/>
    </row>
    <row r="5" spans="1:1017 1025:2041 2049:3065 3073:4089 4097:5113 5121:6137 6145:7161 7169:8185 8193:9209 9217:10233 10241:11257 11265:12281 12289:13305 13313:14329 14337:15353 15361:16377" s="8" customFormat="1" ht="15" x14ac:dyDescent="0.25">
      <c r="A5" s="30" t="s">
        <v>17</v>
      </c>
      <c r="B5" s="30"/>
      <c r="C5" s="30"/>
      <c r="D5" s="30"/>
      <c r="E5" s="30"/>
      <c r="F5" s="30"/>
      <c r="G5" s="30"/>
      <c r="H5" s="30"/>
    </row>
    <row r="6" spans="1:1017 1025:2041 2049:3065 3073:4089 4097:5113 5121:6137 6145:7161 7169:8185 8193:9209 9217:10233 10241:11257 11265:12281 12289:13305 13313:14329 14337:15353 15361:16377" s="8" customFormat="1" ht="15" x14ac:dyDescent="0.25">
      <c r="A6" s="9"/>
      <c r="B6" s="9"/>
      <c r="C6" s="9"/>
      <c r="D6" s="9"/>
      <c r="E6" s="9"/>
      <c r="F6" s="9"/>
      <c r="G6" s="9"/>
      <c r="H6" s="9"/>
    </row>
    <row r="7" spans="1:1017 1025:2041 2049:3065 3073:4089 4097:5113 5121:6137 6145:7161 7169:8185 8193:9209 9217:10233 10241:11257 11265:12281 12289:13305 13313:14329 14337:15353 15361:16377" s="8" customFormat="1" ht="15" x14ac:dyDescent="0.25">
      <c r="A7" s="7"/>
      <c r="F7" s="23"/>
      <c r="G7" s="22"/>
      <c r="H7" s="22" t="s">
        <v>26</v>
      </c>
    </row>
    <row r="8" spans="1:1017 1025:2041 2049:3065 3073:4089 4097:5113 5121:6137 6145:7161 7169:8185 8193:9209 9217:10233 10241:11257 11265:12281 12289:13305 13313:14329 14337:15353 15361:16377" s="8" customFormat="1" ht="27" customHeight="1" x14ac:dyDescent="0.25">
      <c r="A8" s="10"/>
      <c r="B8" s="11" t="s">
        <v>27</v>
      </c>
      <c r="C8" s="11" t="s">
        <v>28</v>
      </c>
      <c r="D8" s="11" t="s">
        <v>29</v>
      </c>
      <c r="E8" s="11" t="s">
        <v>30</v>
      </c>
      <c r="F8" s="12" t="s">
        <v>4</v>
      </c>
      <c r="G8" s="11" t="s">
        <v>5</v>
      </c>
      <c r="H8" s="11" t="s">
        <v>31</v>
      </c>
    </row>
    <row r="9" spans="1:1017 1025:2041 2049:3065 3073:4089 4097:5113 5121:6137 6145:7161 7169:8185 8193:9209 9217:10233 10241:11257 11265:12281 12289:13305 13313:14329 14337:15353 15361:16377" s="8" customFormat="1" ht="11.25" customHeight="1" x14ac:dyDescent="0.25">
      <c r="A9" s="13"/>
      <c r="B9" s="14">
        <v>1</v>
      </c>
      <c r="C9" s="14">
        <v>2</v>
      </c>
      <c r="D9" s="14">
        <v>3</v>
      </c>
      <c r="E9" s="14">
        <v>4</v>
      </c>
      <c r="F9" s="14" t="s">
        <v>0</v>
      </c>
      <c r="G9" s="14" t="s">
        <v>1</v>
      </c>
      <c r="H9" s="14" t="s">
        <v>2</v>
      </c>
    </row>
    <row r="10" spans="1:1017 1025:2041 2049:3065 3073:4089 4097:5113 5121:6137 6145:7161 7169:8185 8193:9209 9217:10233 10241:11257 11265:12281 12289:13305 13313:14329 14337:15353 15361:16377" s="8" customFormat="1" ht="11.25" customHeight="1" x14ac:dyDescent="0.25">
      <c r="A10" s="15" t="s">
        <v>16</v>
      </c>
      <c r="B10" s="24"/>
      <c r="C10" s="24"/>
      <c r="D10" s="24"/>
      <c r="E10" s="24"/>
      <c r="F10" s="24"/>
      <c r="G10" s="16"/>
      <c r="H10" s="16"/>
    </row>
    <row r="11" spans="1:1017 1025:2041 2049:3065 3073:4089 4097:5113 5121:6137 6145:7161 7169:8185 8193:9209 9217:10233 10241:11257 11265:12281 12289:13305 13313:14329 14337:15353 15361:16377" x14ac:dyDescent="0.25">
      <c r="A11" s="15" t="s">
        <v>8</v>
      </c>
      <c r="B11" s="20">
        <f>SUM(B13:B33)</f>
        <v>1036106.29</v>
      </c>
      <c r="C11" s="20">
        <f>SUM(C13:C33)</f>
        <v>584343120</v>
      </c>
      <c r="D11" s="20">
        <f>SUM(D13:D33)</f>
        <v>167677576.07999998</v>
      </c>
      <c r="E11" s="20">
        <f>SUM(E13:E33)</f>
        <v>45688722.600000001</v>
      </c>
      <c r="F11" s="20">
        <f>SUM(E11-B11)</f>
        <v>44652616.310000002</v>
      </c>
      <c r="G11" s="27">
        <f>E11/D11*100</f>
        <v>27.247962230919676</v>
      </c>
      <c r="H11" s="27">
        <f>E11/B11</f>
        <v>44.096559436966643</v>
      </c>
    </row>
    <row r="12" spans="1:1017 1025:2041 2049:3065 3073:4089 4097:5113 5121:6137 6145:7161 7169:8185 8193:9209 9217:10233 10241:11257 11265:12281 12289:13305 13313:14329 14337:15353 15361:16377" x14ac:dyDescent="0.25">
      <c r="A12" s="13" t="s">
        <v>3</v>
      </c>
      <c r="B12" s="19"/>
      <c r="C12" s="19"/>
      <c r="D12" s="19"/>
      <c r="E12" s="19"/>
      <c r="F12" s="25"/>
      <c r="G12" s="27"/>
      <c r="H12" s="27"/>
    </row>
    <row r="13" spans="1:1017 1025:2041 2049:3065 3073:4089 4097:5113 5121:6137 6145:7161 7169:8185 8193:9209 9217:10233 10241:11257 11265:12281 12289:13305 13313:14329 14337:15353 15361:16377" ht="29.25" x14ac:dyDescent="0.25">
      <c r="A13" s="17" t="s">
        <v>9</v>
      </c>
      <c r="B13" s="5">
        <v>0</v>
      </c>
      <c r="C13" s="5">
        <v>17611351</v>
      </c>
      <c r="D13" s="5">
        <v>0</v>
      </c>
      <c r="E13" s="5">
        <v>0</v>
      </c>
      <c r="F13" s="18">
        <f t="shared" ref="F13" si="0">SUM(E13-B13)</f>
        <v>0</v>
      </c>
      <c r="G13" s="28" t="s">
        <v>6</v>
      </c>
      <c r="H13" s="28" t="s">
        <v>6</v>
      </c>
    </row>
    <row r="14" spans="1:1017 1025:2041 2049:3065 3073:4089 4097:5113 5121:6137 6145:7161 7169:8185 8193:9209 9217:10233 10241:11257 11265:12281 12289:13305 13313:14329 14337:15353 15361:16377" s="6" customFormat="1" ht="19.5" x14ac:dyDescent="0.25">
      <c r="A14" s="17" t="s">
        <v>32</v>
      </c>
      <c r="B14" s="5">
        <v>0</v>
      </c>
      <c r="C14" s="5">
        <v>155831894</v>
      </c>
      <c r="D14" s="5">
        <v>0</v>
      </c>
      <c r="E14" s="5">
        <v>0</v>
      </c>
      <c r="F14" s="18">
        <f>E14-B14</f>
        <v>0</v>
      </c>
      <c r="G14" s="28" t="s">
        <v>6</v>
      </c>
      <c r="H14" s="28" t="s">
        <v>6</v>
      </c>
    </row>
    <row r="15" spans="1:1017 1025:2041 2049:3065 3073:4089 4097:5113 5121:6137 6145:7161 7169:8185 8193:9209 9217:10233 10241:11257 11265:12281 12289:13305 13313:14329 14337:15353 15361:16377" s="6" customFormat="1" ht="57" customHeight="1" x14ac:dyDescent="0.25">
      <c r="A15" s="13" t="s">
        <v>10</v>
      </c>
      <c r="B15" s="18">
        <v>510.1</v>
      </c>
      <c r="C15" s="18">
        <v>2800</v>
      </c>
      <c r="D15" s="18">
        <v>2800</v>
      </c>
      <c r="E15" s="18">
        <v>290.25</v>
      </c>
      <c r="F15" s="18">
        <f>SUM(E15-B15)</f>
        <v>-219.85000000000002</v>
      </c>
      <c r="G15" s="28">
        <f t="shared" ref="G15:G29" si="1">E15/D15*100</f>
        <v>10.366071428571429</v>
      </c>
      <c r="H15" s="28">
        <f t="shared" ref="H15:H27" si="2">E15/B15</f>
        <v>0.56900607723975694</v>
      </c>
    </row>
    <row r="16" spans="1:1017 1025:2041 2049:3065 3073:4089 4097:5113 5121:6137 6145:7161 7169:8185 8193:9209 9217:10233 10241:11257 11265:12281 12289:13305 13313:14329 14337:15353 15361:16377" ht="66" customHeight="1" x14ac:dyDescent="0.25">
      <c r="A16" s="13" t="s">
        <v>11</v>
      </c>
      <c r="B16" s="18">
        <v>0</v>
      </c>
      <c r="C16" s="18">
        <v>9580</v>
      </c>
      <c r="D16" s="18">
        <v>0</v>
      </c>
      <c r="E16" s="18">
        <v>0</v>
      </c>
      <c r="F16" s="18">
        <f>SUM(E16-B16)</f>
        <v>0</v>
      </c>
      <c r="G16" s="28" t="s">
        <v>6</v>
      </c>
      <c r="H16" s="28" t="s">
        <v>6</v>
      </c>
    </row>
    <row r="17" spans="1:8" ht="39" x14ac:dyDescent="0.25">
      <c r="A17" s="13" t="s">
        <v>12</v>
      </c>
      <c r="B17" s="18">
        <v>0</v>
      </c>
      <c r="C17" s="18">
        <v>15523000</v>
      </c>
      <c r="D17" s="18">
        <v>0</v>
      </c>
      <c r="E17" s="18">
        <v>0</v>
      </c>
      <c r="F17" s="18">
        <f>SUM(E17-B17)</f>
        <v>0</v>
      </c>
      <c r="G17" s="28" t="s">
        <v>6</v>
      </c>
      <c r="H17" s="28" t="s">
        <v>6</v>
      </c>
    </row>
    <row r="18" spans="1:8" ht="19.5" x14ac:dyDescent="0.25">
      <c r="A18" s="13" t="s">
        <v>13</v>
      </c>
      <c r="B18" s="18">
        <v>0</v>
      </c>
      <c r="C18" s="18">
        <v>2000000</v>
      </c>
      <c r="D18" s="18">
        <v>0</v>
      </c>
      <c r="E18" s="18">
        <v>0</v>
      </c>
      <c r="F18" s="18">
        <f>SUM(E18-B18)</f>
        <v>0</v>
      </c>
      <c r="G18" s="28" t="s">
        <v>6</v>
      </c>
      <c r="H18" s="28" t="s">
        <v>6</v>
      </c>
    </row>
    <row r="19" spans="1:8" s="6" customFormat="1" ht="29.25" x14ac:dyDescent="0.25">
      <c r="A19" s="13" t="s">
        <v>33</v>
      </c>
      <c r="B19" s="18">
        <v>0</v>
      </c>
      <c r="C19" s="18">
        <v>0</v>
      </c>
      <c r="D19" s="18">
        <v>44501433.649999999</v>
      </c>
      <c r="E19" s="18">
        <v>44501433.649999999</v>
      </c>
      <c r="F19" s="18">
        <f t="shared" ref="F19:F20" si="3">SUM(E19-B19)</f>
        <v>44501433.649999999</v>
      </c>
      <c r="G19" s="28">
        <f>E19/D19*100</f>
        <v>100</v>
      </c>
      <c r="H19" s="28" t="s">
        <v>6</v>
      </c>
    </row>
    <row r="20" spans="1:8" s="6" customFormat="1" x14ac:dyDescent="0.25">
      <c r="A20" s="13" t="s">
        <v>34</v>
      </c>
      <c r="B20" s="18">
        <v>0</v>
      </c>
      <c r="C20" s="18">
        <v>0</v>
      </c>
      <c r="D20" s="18">
        <v>171056.2</v>
      </c>
      <c r="E20" s="18">
        <v>171056.2</v>
      </c>
      <c r="F20" s="18">
        <f t="shared" si="3"/>
        <v>171056.2</v>
      </c>
      <c r="G20" s="28">
        <f>E20/D20*100</f>
        <v>100</v>
      </c>
      <c r="H20" s="28" t="s">
        <v>6</v>
      </c>
    </row>
    <row r="21" spans="1:8" ht="30" customHeight="1" x14ac:dyDescent="0.25">
      <c r="A21" s="13" t="s">
        <v>20</v>
      </c>
      <c r="B21" s="18">
        <v>0</v>
      </c>
      <c r="C21" s="18">
        <v>3000100</v>
      </c>
      <c r="D21" s="18">
        <v>100</v>
      </c>
      <c r="E21" s="18">
        <v>100</v>
      </c>
      <c r="F21" s="18">
        <f t="shared" ref="F21:F22" si="4">SUM(E21-B21)</f>
        <v>100</v>
      </c>
      <c r="G21" s="28">
        <f t="shared" si="1"/>
        <v>100</v>
      </c>
      <c r="H21" s="28" t="s">
        <v>6</v>
      </c>
    </row>
    <row r="22" spans="1:8" s="6" customFormat="1" x14ac:dyDescent="0.25">
      <c r="A22" s="13" t="s">
        <v>14</v>
      </c>
      <c r="B22" s="18">
        <v>0</v>
      </c>
      <c r="C22" s="18">
        <v>0</v>
      </c>
      <c r="D22" s="18">
        <v>0</v>
      </c>
      <c r="E22" s="18">
        <v>0</v>
      </c>
      <c r="F22" s="18">
        <f t="shared" si="4"/>
        <v>0</v>
      </c>
      <c r="G22" s="28" t="s">
        <v>6</v>
      </c>
      <c r="H22" s="28" t="s">
        <v>6</v>
      </c>
    </row>
    <row r="23" spans="1:8" ht="56.25" customHeight="1" x14ac:dyDescent="0.25">
      <c r="A23" s="13" t="s">
        <v>19</v>
      </c>
      <c r="B23" s="18">
        <v>0</v>
      </c>
      <c r="C23" s="18">
        <v>10000000</v>
      </c>
      <c r="D23" s="18">
        <v>0</v>
      </c>
      <c r="E23" s="18">
        <v>0</v>
      </c>
      <c r="F23" s="18">
        <f t="shared" ref="F23:F29" si="5">SUM(E23-B23)</f>
        <v>0</v>
      </c>
      <c r="G23" s="28" t="s">
        <v>6</v>
      </c>
      <c r="H23" s="28" t="s">
        <v>6</v>
      </c>
    </row>
    <row r="24" spans="1:8" ht="19.5" x14ac:dyDescent="0.25">
      <c r="A24" s="13" t="s">
        <v>37</v>
      </c>
      <c r="B24" s="18">
        <v>259184.29</v>
      </c>
      <c r="C24" s="18">
        <v>212170</v>
      </c>
      <c r="D24" s="18">
        <v>244513.07</v>
      </c>
      <c r="E24" s="18">
        <v>241716.11</v>
      </c>
      <c r="F24" s="18">
        <f t="shared" si="5"/>
        <v>-17468.180000000022</v>
      </c>
      <c r="G24" s="28">
        <f t="shared" si="1"/>
        <v>98.856110227563704</v>
      </c>
      <c r="H24" s="28">
        <f t="shared" si="2"/>
        <v>0.93260324535873673</v>
      </c>
    </row>
    <row r="25" spans="1:8" ht="19.5" x14ac:dyDescent="0.25">
      <c r="A25" s="13" t="s">
        <v>23</v>
      </c>
      <c r="B25" s="18">
        <v>337167.25</v>
      </c>
      <c r="C25" s="18">
        <v>332014</v>
      </c>
      <c r="D25" s="18">
        <v>330924</v>
      </c>
      <c r="E25" s="18">
        <v>330189.99</v>
      </c>
      <c r="F25" s="18">
        <f t="shared" si="5"/>
        <v>-6977.2600000000093</v>
      </c>
      <c r="G25" s="28">
        <f t="shared" si="1"/>
        <v>99.778193784675622</v>
      </c>
      <c r="H25" s="28">
        <f t="shared" si="2"/>
        <v>0.97930623451714238</v>
      </c>
    </row>
    <row r="26" spans="1:8" ht="39" customHeight="1" x14ac:dyDescent="0.25">
      <c r="A26" s="13" t="s">
        <v>24</v>
      </c>
      <c r="B26" s="18">
        <v>0</v>
      </c>
      <c r="C26" s="18">
        <v>8385</v>
      </c>
      <c r="D26" s="18">
        <v>0</v>
      </c>
      <c r="E26" s="18">
        <v>0</v>
      </c>
      <c r="F26" s="18">
        <f t="shared" si="5"/>
        <v>0</v>
      </c>
      <c r="G26" s="28" t="s">
        <v>6</v>
      </c>
      <c r="H26" s="28" t="s">
        <v>6</v>
      </c>
    </row>
    <row r="27" spans="1:8" ht="19.5" x14ac:dyDescent="0.25">
      <c r="A27" s="13" t="s">
        <v>7</v>
      </c>
      <c r="B27" s="18">
        <v>439244.65</v>
      </c>
      <c r="C27" s="18">
        <v>515164</v>
      </c>
      <c r="D27" s="18">
        <v>443671.44</v>
      </c>
      <c r="E27" s="18">
        <v>443611.4</v>
      </c>
      <c r="F27" s="18">
        <f t="shared" si="5"/>
        <v>4366.75</v>
      </c>
      <c r="G27" s="28">
        <f t="shared" si="1"/>
        <v>99.986467463400402</v>
      </c>
      <c r="H27" s="28">
        <f t="shared" si="2"/>
        <v>1.0099414984337316</v>
      </c>
    </row>
    <row r="28" spans="1:8" x14ac:dyDescent="0.25">
      <c r="A28" s="13" t="s">
        <v>15</v>
      </c>
      <c r="B28" s="5">
        <v>0</v>
      </c>
      <c r="C28" s="5">
        <v>0</v>
      </c>
      <c r="D28" s="5">
        <v>325</v>
      </c>
      <c r="E28" s="5">
        <v>325</v>
      </c>
      <c r="F28" s="5">
        <f t="shared" si="5"/>
        <v>325</v>
      </c>
      <c r="G28" s="28">
        <f t="shared" si="1"/>
        <v>100</v>
      </c>
      <c r="H28" s="28" t="s">
        <v>6</v>
      </c>
    </row>
    <row r="29" spans="1:8" s="6" customFormat="1" ht="19.5" x14ac:dyDescent="0.25">
      <c r="A29" s="13" t="s">
        <v>18</v>
      </c>
      <c r="B29" s="5">
        <v>0</v>
      </c>
      <c r="C29" s="5">
        <v>300000000</v>
      </c>
      <c r="D29" s="29">
        <v>121982752.71999998</v>
      </c>
      <c r="E29" s="5">
        <v>0</v>
      </c>
      <c r="F29" s="5">
        <f t="shared" si="5"/>
        <v>0</v>
      </c>
      <c r="G29" s="28">
        <f t="shared" si="1"/>
        <v>0</v>
      </c>
      <c r="H29" s="28" t="s">
        <v>6</v>
      </c>
    </row>
    <row r="30" spans="1:8" ht="19.5" customHeight="1" x14ac:dyDescent="0.25">
      <c r="A30" s="17" t="s">
        <v>21</v>
      </c>
      <c r="B30" s="21"/>
      <c r="C30" s="26"/>
      <c r="D30" s="26"/>
      <c r="E30" s="26"/>
      <c r="F30" s="26"/>
      <c r="G30" s="28"/>
      <c r="H30" s="28"/>
    </row>
    <row r="31" spans="1:8" s="6" customFormat="1" x14ac:dyDescent="0.25">
      <c r="A31" s="17" t="s">
        <v>22</v>
      </c>
      <c r="B31" s="5">
        <v>0</v>
      </c>
      <c r="C31" s="5">
        <v>79296662</v>
      </c>
      <c r="D31" s="5">
        <v>0</v>
      </c>
      <c r="E31" s="5">
        <v>0</v>
      </c>
      <c r="F31" s="18">
        <f>SUM(E31-B31)</f>
        <v>0</v>
      </c>
      <c r="G31" s="28" t="s">
        <v>6</v>
      </c>
      <c r="H31" s="28" t="s">
        <v>6</v>
      </c>
    </row>
    <row r="32" spans="1:8" s="6" customFormat="1" x14ac:dyDescent="0.25">
      <c r="A32" s="17" t="s">
        <v>35</v>
      </c>
      <c r="B32" s="5">
        <v>0</v>
      </c>
      <c r="C32" s="5">
        <v>0</v>
      </c>
      <c r="D32" s="5">
        <v>0</v>
      </c>
      <c r="E32" s="5">
        <v>0</v>
      </c>
      <c r="F32" s="18">
        <f t="shared" ref="F32:F33" si="6">SUM(E32-B32)</f>
        <v>0</v>
      </c>
      <c r="G32" s="28" t="s">
        <v>6</v>
      </c>
      <c r="H32" s="28" t="s">
        <v>6</v>
      </c>
    </row>
    <row r="33" spans="1:8" s="6" customFormat="1" x14ac:dyDescent="0.25">
      <c r="A33" s="17" t="s">
        <v>36</v>
      </c>
      <c r="B33" s="5">
        <v>0</v>
      </c>
      <c r="C33" s="5">
        <v>0</v>
      </c>
      <c r="D33" s="5">
        <v>0</v>
      </c>
      <c r="E33" s="5">
        <v>0</v>
      </c>
      <c r="F33" s="18">
        <f t="shared" si="6"/>
        <v>0</v>
      </c>
      <c r="G33" s="28" t="s">
        <v>6</v>
      </c>
      <c r="H33" s="28" t="s">
        <v>6</v>
      </c>
    </row>
  </sheetData>
  <dataConsolidate/>
  <mergeCells count="3">
    <mergeCell ref="A5:H5"/>
    <mergeCell ref="G2:H2"/>
    <mergeCell ref="A4:H4"/>
  </mergeCells>
  <pageMargins left="0.98425196850393704" right="0.19685039370078741" top="0.74803149606299213" bottom="0.74803149606299213" header="0.31496062992125984" footer="0.31496062992125984"/>
  <pageSetup paperSize="9" scale="98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C0C8C3C1E3DCC44BECE3792677AD011" ma:contentTypeVersion="0" ma:contentTypeDescription="Umožňuje vytvoriť nový dokument." ma:contentTypeScope="" ma:versionID="85fc4bdbf09a6aa5742b4e3db9523750">
  <xsd:schema xmlns:xsd="http://www.w3.org/2001/XMLSchema" xmlns:xs="http://www.w3.org/2001/XMLSchema" xmlns:p="http://schemas.microsoft.com/office/2006/metadata/properties" xmlns:ns2="e60a29af-d413-48d4-bd90-fe9d2a897e4b" targetNamespace="http://schemas.microsoft.com/office/2006/metadata/properties" ma:root="true" ma:fieldsID="d088e84141cffc04886a2632a8c86973" ns2:_="">
    <xsd:import namespace="e60a29af-d413-48d4-bd90-fe9d2a897e4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a29af-d413-48d4-bd90-fe9d2a897e4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entifikátora dokumentu" ma:description="Hodnota identifikátora dokumentu priradená k tejto položke." ma:internalName="_dlc_DocId" ma:readOnly="true">
      <xsd:simpleType>
        <xsd:restriction base="dms:Text"/>
      </xsd:simpleType>
    </xsd:element>
    <xsd:element name="_dlc_DocIdUrl" ma:index="9" nillable="true" ma:displayName="Identifikátor dokumentu" ma:description="Trvalé prepojenie na tento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60a29af-d413-48d4-bd90-fe9d2a897e4b">WKX3UHSAJ2R6-2-687228</_dlc_DocId>
    <_dlc_DocIdUrl xmlns="e60a29af-d413-48d4-bd90-fe9d2a897e4b">
      <Url>https://ovdmasv601/sites/DMS/_layouts/15/DocIdRedir.aspx?ID=WKX3UHSAJ2R6-2-687228</Url>
      <Description>WKX3UHSAJ2R6-2-687228</Description>
    </_dlc_DocIdUrl>
  </documentManagement>
</p:properties>
</file>

<file path=customXml/itemProps1.xml><?xml version="1.0" encoding="utf-8"?>
<ds:datastoreItem xmlns:ds="http://schemas.openxmlformats.org/officeDocument/2006/customXml" ds:itemID="{04701461-F111-4045-9C81-8354FA97F25D}"/>
</file>

<file path=customXml/itemProps2.xml><?xml version="1.0" encoding="utf-8"?>
<ds:datastoreItem xmlns:ds="http://schemas.openxmlformats.org/officeDocument/2006/customXml" ds:itemID="{69FFCFDA-35DB-4E5C-B7BA-A8AA55E70B44}"/>
</file>

<file path=customXml/itemProps3.xml><?xml version="1.0" encoding="utf-8"?>
<ds:datastoreItem xmlns:ds="http://schemas.openxmlformats.org/officeDocument/2006/customXml" ds:itemID="{56682F87-6385-4E10-A360-F7664A21D7FC}"/>
</file>

<file path=customXml/itemProps4.xml><?xml version="1.0" encoding="utf-8"?>
<ds:datastoreItem xmlns:ds="http://schemas.openxmlformats.org/officeDocument/2006/customXml" ds:itemID="{5DA190B0-EDA1-4704-972A-2426AD981E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priloha_c_7</vt:lpstr>
      <vt:lpstr>priloha_c_7!Oblasť_tlače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2016-04-18T07:56:04Z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0x0101006C0C8C3C1E3DCC44BECE3792677AD011</vt:lpwstr>
  </property>
  <property fmtid="{D5CDD505-2E9C-101B-9397-08002B2CF9AE}" pid="3" name="_dlc_DocIdItemGuid">
    <vt:lpwstr>59de98a6-599e-4871-a828-cccaedb21a59</vt:lpwstr>
  </property>
</Properties>
</file>